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180" windowWidth="23490" windowHeight="11145" tabRatio="599" activeTab="2"/>
  </bookViews>
  <sheets>
    <sheet name="Содержание" sheetId="1" r:id="rId1"/>
    <sheet name="1" sheetId="3" r:id="rId2"/>
    <sheet name="2" sheetId="4" r:id="rId3"/>
    <sheet name="3" sheetId="8" r:id="rId4"/>
    <sheet name="4" sheetId="9" r:id="rId5"/>
    <sheet name="5" sheetId="10" r:id="rId6"/>
    <sheet name="6" sheetId="11" r:id="rId7"/>
  </sheets>
  <definedNames>
    <definedName name="_xlnm._FilterDatabase" localSheetId="3" hidden="1">'3'!$A$5:$CA$20</definedName>
    <definedName name="_xlnm._FilterDatabase" localSheetId="4" hidden="1">'4'!$A$5:$Z$24</definedName>
    <definedName name="_xlnm._FilterDatabase" localSheetId="5" hidden="1">'5'!$A$5:$CG$21</definedName>
    <definedName name="_xlnm._FilterDatabase" localSheetId="6" hidden="1">'6'!$A$5:$AF$24</definedName>
    <definedName name="а">Содержание!$B$4</definedName>
  </definedNames>
  <calcPr calcId="145621"/>
</workbook>
</file>

<file path=xl/calcChain.xml><?xml version="1.0" encoding="utf-8"?>
<calcChain xmlns="http://schemas.openxmlformats.org/spreadsheetml/2006/main">
  <c r="R23" i="11" l="1"/>
</calcChain>
</file>

<file path=xl/sharedStrings.xml><?xml version="1.0" encoding="utf-8"?>
<sst xmlns="http://schemas.openxmlformats.org/spreadsheetml/2006/main" count="924" uniqueCount="91">
  <si>
    <t>Содержание:</t>
  </si>
  <si>
    <t xml:space="preserve">          К содержанию</t>
  </si>
  <si>
    <t>Ответственный исполнитель:</t>
  </si>
  <si>
    <t>Все основные фонды</t>
  </si>
  <si>
    <t>4</t>
  </si>
  <si>
    <t>5</t>
  </si>
  <si>
    <t>6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</si>
  <si>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</si>
  <si>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</si>
  <si>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</si>
  <si>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</si>
  <si>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</si>
  <si>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</si>
  <si>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</si>
  <si>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</si>
  <si>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</si>
  <si>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</si>
  <si>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</si>
  <si>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</si>
  <si>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</si>
  <si>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</si>
  <si>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</si>
  <si>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</si>
  <si>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</si>
  <si>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</si>
  <si>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</si>
  <si>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</si>
  <si>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</si>
  <si>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</si>
  <si>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</si>
  <si>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</si>
  <si>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</si>
  <si>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t>Ввод в действие основных фондов по полному кругу организаций в разрезе ОКВЭД-2007 2004 - 2016 гг.</t>
  </si>
  <si>
    <t>Ввод в действие основных фондов коммерческими организациями (без субъектов малого предпринимательства) в разрезе ОКВЭД-2007 2004 - 2016 гг.</t>
  </si>
  <si>
    <t>Ввод в действие основных фондов некоммерческими организациями в разрезе ОКВЭД-2007 2004 - 2016 гг.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</si>
  <si>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C 2019 года жилые и нежилые здания, находящиеся в собственности домашних хозяйств, учитываются по кадастровой стоимости, определяемой органами Росреестра в целях налогообложения имущества физических лиц</t>
    </r>
  </si>
  <si>
    <r>
      <t xml:space="preserve">Ввод в действие основных фондов по полному кругу организаций по видам экономической деятельности </t>
    </r>
    <r>
      <rPr>
        <sz val="12"/>
        <color theme="1"/>
        <rFont val="Times New Roman"/>
        <family val="1"/>
        <charset val="204"/>
      </rPr>
      <t xml:space="preserve">(млн рублей)  </t>
    </r>
  </si>
  <si>
    <r>
      <t>Ввод в действие основных фондов за год в коммерческих организациях (без субъектов малого предпринимательства)</t>
    </r>
    <r>
      <rPr>
        <sz val="12"/>
        <rFont val="Times New Roman"/>
        <family val="1"/>
        <charset val="204"/>
      </rPr>
      <t xml:space="preserve"> (млн рублей)</t>
    </r>
  </si>
  <si>
    <r>
      <t xml:space="preserve">Ввод в действие основных фондов за год в коммерческих организациях (без субъектов малого предпринимательства) </t>
    </r>
    <r>
      <rPr>
        <sz val="12"/>
        <rFont val="Times New Roman"/>
        <family val="1"/>
        <charset val="204"/>
      </rPr>
      <t>(тыс рублей)</t>
    </r>
  </si>
  <si>
    <r>
      <t>Ввод  в действие основных фондов за год в некоммерческих организациях</t>
    </r>
    <r>
      <rPr>
        <sz val="12"/>
        <rFont val="Times New Roman"/>
        <family val="1"/>
        <charset val="204"/>
      </rPr>
      <t xml:space="preserve"> (тыс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</si>
  <si>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</si>
  <si>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</si>
  <si>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</si>
  <si>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</si>
  <si>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</si>
  <si>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</si>
  <si>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</si>
  <si>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</si>
  <si>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</si>
  <si>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</si>
  <si>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</si>
  <si>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</si>
  <si>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</si>
  <si>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</si>
  <si>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</si>
  <si>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</si>
  <si>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</si>
  <si>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</si>
  <si>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</si>
  <si>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</si>
  <si>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</si>
  <si>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</si>
  <si>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</si>
  <si>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</si>
  <si>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</si>
  <si>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</si>
  <si>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</si>
  <si>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</si>
  <si>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</si>
  <si>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</si>
  <si>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</si>
  <si>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</si>
  <si>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</si>
  <si>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</si>
  <si>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</si>
  <si>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</si>
  <si>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</si>
  <si>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</si>
  <si>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</si>
  <si>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</si>
  <si>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...</t>
  </si>
  <si>
    <t/>
  </si>
  <si>
    <r>
      <t xml:space="preserve">Ввод  в действие основных фондов за год в некоммерческих организациях </t>
    </r>
    <r>
      <rPr>
        <sz val="12"/>
        <rFont val="Times New Roman"/>
        <family val="1"/>
        <charset val="204"/>
      </rPr>
      <t>(тыс. рублей)</t>
    </r>
  </si>
  <si>
    <t>…</t>
  </si>
  <si>
    <t>Бессуднова Виктория Сергеевна</t>
  </si>
  <si>
    <t>8(4852) 420-912</t>
  </si>
  <si>
    <r>
      <t xml:space="preserve">Ввод в действие основных фондов </t>
    </r>
    <r>
      <rPr>
        <b/>
        <sz val="12"/>
        <color rgb="FF0000FF"/>
        <rFont val="Times New Roman"/>
        <family val="1"/>
        <charset val="204"/>
      </rPr>
      <t xml:space="preserve">по Ярославской области  </t>
    </r>
    <r>
      <rPr>
        <b/>
        <sz val="12"/>
        <color theme="1"/>
        <rFont val="Times New Roman"/>
        <family val="1"/>
        <charset val="204"/>
      </rPr>
      <t xml:space="preserve">по видам экономической деятельности </t>
    </r>
    <r>
      <rPr>
        <sz val="12"/>
        <color theme="1"/>
        <rFont val="Times New Roman"/>
        <family val="1"/>
        <charset val="204"/>
      </rPr>
      <t>(млн рублей)</t>
    </r>
  </si>
  <si>
    <r>
      <t xml:space="preserve">Обновлено: </t>
    </r>
    <r>
      <rPr>
        <sz val="12"/>
        <color rgb="FF0000FF"/>
        <rFont val="Times New Roman"/>
        <family val="1"/>
        <charset val="204"/>
      </rPr>
      <t>01.12</t>
    </r>
    <r>
      <rPr>
        <sz val="12"/>
        <rFont val="Times New Roman"/>
        <family val="1"/>
        <charset val="204"/>
      </rPr>
      <t>.2023</t>
    </r>
    <r>
      <rPr>
        <sz val="12"/>
        <color indexed="8"/>
        <rFont val="Times New Roman"/>
        <family val="1"/>
        <charset val="204"/>
      </rPr>
      <t>г.</t>
    </r>
  </si>
  <si>
    <t>Ввод в действие основных фондов по полному кругу организаций в разрезе ОКВЭД2 2017 - 2022 гг.</t>
  </si>
  <si>
    <t>Ввод в действие основных фондов коммерческими организациями (без субъектов малого предпринимательства)в разрезе ОКВЭД2 2017 - 2022 гг.</t>
  </si>
  <si>
    <t>Ввод в действие основных фондов некоммерческими организациями в разрезе ОКВЭД2 2017 - 2022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</si>
</sst>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0.0"/>
    <numFmt numFmtId="169" formatCode="[=-99]&quot;КФЦ&quot;;##0"/>
    <numFmt numFmtId="170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7" fillId="0" borderId="0"/>
    <xf numFmtId="9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168" fontId="11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/>
    <xf numFmtId="0" fontId="9" fillId="0" borderId="0" xfId="1" applyFont="1" applyBorder="1" applyAlignment="1"/>
    <xf numFmtId="0" fontId="4" fillId="0" borderId="0" xfId="0" applyFont="1" applyBorder="1"/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2" fillId="0" borderId="0" xfId="1" applyBorder="1" applyAlignment="1"/>
    <xf numFmtId="0" fontId="8" fillId="0" borderId="0" xfId="0" applyFont="1" applyBorder="1"/>
    <xf numFmtId="0" fontId="8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6" fillId="0" borderId="1" xfId="0" applyFont="1" applyBorder="1" applyAlignment="1">
      <alignment wrapText="1"/>
    </xf>
    <xf numFmtId="1" fontId="6" fillId="0" borderId="1" xfId="10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3" fontId="7" fillId="0" borderId="0" xfId="0" applyNumberFormat="1" applyFont="1"/>
    <xf numFmtId="0" fontId="8" fillId="0" borderId="1" xfId="11" applyFont="1" applyBorder="1" applyAlignment="1">
      <alignment vertical="center" wrapText="1"/>
    </xf>
    <xf numFmtId="0" fontId="8" fillId="0" borderId="1" xfId="12" applyFont="1" applyBorder="1" applyAlignment="1">
      <alignment vertical="center" wrapText="1"/>
    </xf>
    <xf numFmtId="3" fontId="7" fillId="0" borderId="0" xfId="0" applyNumberFormat="1" applyFont="1" applyFill="1"/>
    <xf numFmtId="1" fontId="8" fillId="0" borderId="1" xfId="1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0" fontId="7" fillId="0" borderId="1" xfId="0" applyFont="1" applyBorder="1" applyAlignment="1">
      <alignment horizontal="right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/>
    <xf numFmtId="3" fontId="8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wrapText="1"/>
    </xf>
    <xf numFmtId="3" fontId="8" fillId="0" borderId="1" xfId="0" applyNumberFormat="1" applyFont="1" applyBorder="1"/>
    <xf numFmtId="3" fontId="8" fillId="0" borderId="1" xfId="10" applyNumberFormat="1" applyFont="1" applyBorder="1" applyAlignment="1">
      <alignment horizontal="right" vertical="center"/>
    </xf>
    <xf numFmtId="168" fontId="6" fillId="0" borderId="1" xfId="10" applyNumberFormat="1" applyFont="1" applyBorder="1" applyAlignment="1">
      <alignment horizontal="right" vertical="center"/>
    </xf>
    <xf numFmtId="0" fontId="18" fillId="0" borderId="0" xfId="0" applyFont="1"/>
    <xf numFmtId="0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169" fontId="6" fillId="0" borderId="1" xfId="0" applyNumberFormat="1" applyFont="1" applyBorder="1" applyAlignment="1">
      <alignment horizontal="right" wrapText="1"/>
    </xf>
    <xf numFmtId="0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49" fontId="7" fillId="0" borderId="1" xfId="0" applyNumberFormat="1" applyFont="1" applyFill="1" applyBorder="1" applyAlignment="1" applyProtection="1">
      <alignment horizontal="right"/>
    </xf>
    <xf numFmtId="169" fontId="8" fillId="0" borderId="1" xfId="0" applyNumberFormat="1" applyFont="1" applyBorder="1" applyAlignment="1">
      <alignment horizontal="right" wrapText="1"/>
    </xf>
    <xf numFmtId="3" fontId="8" fillId="0" borderId="1" xfId="1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right" wrapText="1"/>
    </xf>
    <xf numFmtId="1" fontId="8" fillId="0" borderId="1" xfId="10" applyNumberFormat="1" applyFont="1" applyBorder="1" applyAlignment="1">
      <alignment horizontal="right" vertical="center"/>
    </xf>
    <xf numFmtId="1" fontId="8" fillId="0" borderId="1" xfId="10" applyNumberFormat="1" applyFont="1" applyBorder="1" applyAlignment="1">
      <alignment horizontal="right"/>
    </xf>
    <xf numFmtId="3" fontId="6" fillId="0" borderId="1" xfId="0" applyNumberFormat="1" applyFont="1" applyFill="1" applyBorder="1" applyAlignment="1" applyProtection="1">
      <alignment horizontal="right"/>
    </xf>
    <xf numFmtId="3" fontId="8" fillId="0" borderId="1" xfId="12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 applyProtection="1">
      <alignment horizontal="right"/>
    </xf>
    <xf numFmtId="3" fontId="8" fillId="0" borderId="1" xfId="12" applyNumberFormat="1" applyFont="1" applyBorder="1" applyAlignment="1">
      <alignment horizontal="right"/>
    </xf>
    <xf numFmtId="3" fontId="8" fillId="0" borderId="1" xfId="0" applyNumberFormat="1" applyFont="1" applyFill="1" applyBorder="1" applyAlignment="1" applyProtection="1">
      <alignment horizontal="right" vertical="center"/>
    </xf>
    <xf numFmtId="3" fontId="7" fillId="0" borderId="1" xfId="0" applyNumberFormat="1" applyFont="1" applyFill="1" applyBorder="1" applyAlignment="1" applyProtection="1">
      <alignment horizontal="right" vertical="center"/>
    </xf>
    <xf numFmtId="3" fontId="8" fillId="0" borderId="1" xfId="12" applyNumberFormat="1" applyFont="1" applyFill="1" applyBorder="1" applyAlignment="1">
      <alignment horizontal="right" vertical="center"/>
    </xf>
    <xf numFmtId="170" fontId="8" fillId="0" borderId="1" xfId="0" applyNumberFormat="1" applyFont="1" applyBorder="1" applyAlignment="1">
      <alignment horizontal="right" wrapText="1"/>
    </xf>
    <xf numFmtId="0" fontId="2" fillId="0" borderId="0" xfId="1" quotePrefix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Alignment="1">
      <alignment wrapText="1"/>
    </xf>
    <xf numFmtId="1" fontId="8" fillId="0" borderId="1" xfId="10" applyNumberFormat="1" applyFont="1" applyBorder="1" applyAlignment="1">
      <alignment vertical="center" wrapText="1"/>
    </xf>
    <xf numFmtId="1" fontId="8" fillId="0" borderId="3" xfId="10" applyNumberFormat="1" applyFont="1" applyBorder="1" applyAlignment="1">
      <alignment horizontal="center" vertical="center" wrapText="1"/>
    </xf>
    <xf numFmtId="1" fontId="8" fillId="0" borderId="4" xfId="10" applyNumberFormat="1" applyFont="1" applyBorder="1" applyAlignment="1">
      <alignment horizontal="center" vertical="center" wrapText="1"/>
    </xf>
    <xf numFmtId="1" fontId="8" fillId="0" borderId="5" xfId="10" applyNumberFormat="1" applyFont="1" applyBorder="1" applyAlignment="1">
      <alignment horizontal="center" vertical="center" wrapText="1"/>
    </xf>
    <xf numFmtId="1" fontId="6" fillId="0" borderId="2" xfId="10" applyNumberFormat="1" applyFont="1" applyBorder="1" applyAlignment="1">
      <alignment horizontal="left" vertical="center" wrapText="1"/>
    </xf>
    <xf numFmtId="1" fontId="8" fillId="0" borderId="6" xfId="10" applyNumberFormat="1" applyFont="1" applyBorder="1" applyAlignment="1">
      <alignment vertical="center" wrapText="1"/>
    </xf>
    <xf numFmtId="1" fontId="8" fillId="0" borderId="7" xfId="10" applyNumberFormat="1" applyFont="1" applyBorder="1" applyAlignment="1">
      <alignment vertical="center" wrapText="1"/>
    </xf>
    <xf numFmtId="1" fontId="6" fillId="0" borderId="0" xfId="10" applyNumberFormat="1" applyFont="1" applyBorder="1" applyAlignment="1">
      <alignment horizontal="left" vertical="center" wrapText="1"/>
    </xf>
    <xf numFmtId="1" fontId="6" fillId="0" borderId="0" xfId="10" applyNumberFormat="1" applyFont="1" applyAlignment="1">
      <alignment horizontal="left" vertical="center" wrapText="1"/>
    </xf>
  </cellXfs>
  <cellStyles count="20">
    <cellStyle name="Comma" xfId="17"/>
    <cellStyle name="Comma [0]" xfId="18"/>
    <cellStyle name="Currency" xfId="15"/>
    <cellStyle name="Currency [0]" xfId="16"/>
    <cellStyle name="Percent" xfId="14"/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2 4" xfId="19"/>
    <cellStyle name="Обычный 2 5" xfId="13"/>
    <cellStyle name="Обычный 4" xfId="4"/>
    <cellStyle name="Обычный 5" xfId="5"/>
    <cellStyle name="Обычный 7" xfId="6"/>
    <cellStyle name="Обычный_11" xfId="11"/>
    <cellStyle name="Обычный_11KRAT" xfId="12"/>
    <cellStyle name="Обычный_ввод" xfId="10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6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1866901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1819276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showGridLines="0" workbookViewId="0">
      <selection activeCell="O18" sqref="O18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20" x14ac:dyDescent="0.25">
      <c r="A1" s="1" t="s">
        <v>0</v>
      </c>
    </row>
    <row r="2" spans="1:20" x14ac:dyDescent="0.25">
      <c r="A2" s="4"/>
      <c r="B2" s="2"/>
      <c r="C2" s="2"/>
      <c r="D2" s="2"/>
      <c r="E2" s="2"/>
      <c r="F2" s="2"/>
      <c r="G2" s="2"/>
      <c r="H2" s="2"/>
      <c r="I2" s="2"/>
    </row>
    <row r="3" spans="1:20" ht="17.25" customHeight="1" x14ac:dyDescent="0.25">
      <c r="A3" s="11">
        <v>1</v>
      </c>
      <c r="B3" s="17" t="s">
        <v>32</v>
      </c>
      <c r="C3" s="8"/>
      <c r="D3" s="8"/>
      <c r="E3" s="8"/>
      <c r="F3" s="8"/>
      <c r="G3" s="8"/>
      <c r="H3" s="8"/>
      <c r="I3" s="8"/>
      <c r="J3" s="8"/>
    </row>
    <row r="4" spans="1:20" ht="16.5" customHeight="1" x14ac:dyDescent="0.25">
      <c r="A4" s="15">
        <v>2</v>
      </c>
      <c r="B4" s="66" t="s">
        <v>88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20" x14ac:dyDescent="0.25">
      <c r="A5" s="11">
        <v>3</v>
      </c>
      <c r="B5" s="17" t="s">
        <v>33</v>
      </c>
      <c r="C5" s="8"/>
      <c r="D5" s="8"/>
      <c r="E5" s="8"/>
      <c r="F5" s="8"/>
      <c r="G5" s="8"/>
      <c r="H5" s="8"/>
      <c r="I5" s="8"/>
      <c r="J5" s="8"/>
    </row>
    <row r="6" spans="1:20" ht="15.75" customHeight="1" x14ac:dyDescent="0.25">
      <c r="A6" s="16" t="s">
        <v>4</v>
      </c>
      <c r="B6" s="66" t="s">
        <v>89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ht="15.75" customHeight="1" x14ac:dyDescent="0.25">
      <c r="A7" s="16" t="s">
        <v>5</v>
      </c>
      <c r="B7" s="17" t="s">
        <v>34</v>
      </c>
      <c r="C7" s="8"/>
      <c r="D7" s="8"/>
      <c r="E7" s="8"/>
      <c r="F7" s="8"/>
      <c r="G7" s="8"/>
      <c r="H7" s="8"/>
      <c r="I7" s="8"/>
      <c r="J7" s="8"/>
    </row>
    <row r="8" spans="1:20" ht="15.75" customHeight="1" x14ac:dyDescent="0.25">
      <c r="A8" s="16" t="s">
        <v>6</v>
      </c>
      <c r="B8" s="66" t="s">
        <v>90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spans="1:20" ht="15.75" customHeight="1" x14ac:dyDescent="0.25">
      <c r="A9" s="10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20" x14ac:dyDescent="0.25">
      <c r="A10" s="2"/>
      <c r="B10" s="30" t="s">
        <v>2</v>
      </c>
      <c r="C10" s="2"/>
      <c r="D10" s="2"/>
      <c r="E10" s="2"/>
    </row>
    <row r="11" spans="1:20" x14ac:dyDescent="0.25">
      <c r="A11" s="2"/>
      <c r="B11" s="31" t="s">
        <v>84</v>
      </c>
      <c r="C11" s="2"/>
      <c r="D11" s="2"/>
      <c r="E11" s="2"/>
    </row>
    <row r="12" spans="1:20" x14ac:dyDescent="0.25">
      <c r="A12" s="2"/>
      <c r="B12" s="31" t="s">
        <v>85</v>
      </c>
      <c r="C12" s="2"/>
      <c r="D12" s="2"/>
      <c r="E12" s="2"/>
    </row>
    <row r="13" spans="1:20" x14ac:dyDescent="0.25">
      <c r="A13" s="2"/>
      <c r="B13" s="32"/>
      <c r="C13" s="2"/>
      <c r="D13" s="2"/>
      <c r="E13" s="2"/>
    </row>
    <row r="14" spans="1:20" x14ac:dyDescent="0.25">
      <c r="A14" s="2"/>
      <c r="B14" s="33" t="s">
        <v>87</v>
      </c>
      <c r="C14" s="2"/>
      <c r="D14" s="2"/>
      <c r="E14" s="2"/>
    </row>
  </sheetData>
  <mergeCells count="3">
    <mergeCell ref="B4:Q4"/>
    <mergeCell ref="B8:Q8"/>
    <mergeCell ref="B6:T6"/>
  </mergeCells>
  <hyperlinks>
    <hyperlink ref="B4:J4" location="'3'!A1" display="Динамика изменения наличия основных фондов на конец года в Российской Федерации по видам экономической деятельности"/>
    <hyperlink ref="B4:O4" location="'3'!A1" display="Коэффициенты обновления и выбытия основных фондов по видам экономической деятельности в сопоставимых ценах 2017 - 2020 гг."/>
    <hyperlink ref="B3" location="'1'!A1" display="Ввод в действие основных фондов по полному кругу организаций по видам экономической деятельности 2004 - 2016 гг."/>
    <hyperlink ref="B3:J3" location="'2'!A1" display="Ввод в действие основных фондов по видам экономической деятельности 2004 - 2016 гг."/>
    <hyperlink ref="B6:J6" location="'3'!A1" display="Динамика изменения наличия основных фондов на конец года в Российской Федерации по видам экономической деятельности"/>
    <hyperlink ref="B6:O6" location="'3'!A1" display="Коэффициенты обновления и выбытия основных фондов по видам экономической деятельности в сопоставимых ценах 2017 - 2020 гг."/>
    <hyperlink ref="B5" location="'3'!A1" display="Ввод в действие основных фондов коммерческими организациями (без субъектов малого предпринимательства) по видам экономической деятельности 2004 - 2016 гг."/>
    <hyperlink ref="B5:J5" location="'2'!A1" display="Ввод в действие основных фондов по видам экономической деятельности 2004 - 2016 гг."/>
    <hyperlink ref="B8:J8" location="'3'!A1" display="Динамика изменения наличия основных фондов на конец года в Российской Федерации по видам экономической деятельности"/>
    <hyperlink ref="B8:O8" location="'3'!A1" display="Коэффициенты обновления и выбытия основных фондов по видам экономической деятельности в сопоставимых ценах 2017 - 2020 гг."/>
    <hyperlink ref="B7" location="'5'!A1" display="Ввод в действие основных фондов некоммерческими организациями по видам экономической деятельности 2004 - 2016 гг."/>
    <hyperlink ref="B7:J7" location="'2'!A1" display="Ввод в действие основных фондов по видам экономической деятельности 2004 - 2016 гг."/>
    <hyperlink ref="B4:Q4" location="'2'!A1" display="Ввод в действие основных фондов по полному кругу организаций по видам экономической деятельности 2017 - 2020 гг."/>
    <hyperlink ref="B6:T6" location="'4'!A1" display="Ввод в действие основных фондов коммерческими организациями (без субъектов малого предпринимательства) по видам экономической деятельности 2017 - 2020 гг."/>
    <hyperlink ref="B8:Q8" location="'6'!A1" display="Ввод в действие основных фондов некоммерческими организациями по видам экономической деятельности 2017 - 2020 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workbookViewId="0">
      <selection activeCell="B8" sqref="B8"/>
    </sheetView>
  </sheetViews>
  <sheetFormatPr defaultColWidth="9.140625" defaultRowHeight="15.75" x14ac:dyDescent="0.25"/>
  <cols>
    <col min="1" max="1" width="33.85546875" style="2" customWidth="1"/>
    <col min="2" max="9" width="11.28515625" style="2" customWidth="1"/>
    <col min="10" max="14" width="12.7109375" style="2" bestFit="1" customWidth="1"/>
    <col min="15" max="31" width="11.28515625" style="2" customWidth="1"/>
    <col min="32" max="16384" width="9.140625" style="2"/>
  </cols>
  <sheetData>
    <row r="1" spans="1:14" ht="33" customHeight="1" x14ac:dyDescent="0.25">
      <c r="A1" s="6" t="s">
        <v>1</v>
      </c>
    </row>
    <row r="2" spans="1:14" ht="22.5" customHeight="1" x14ac:dyDescent="0.25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s="7" customFormat="1" x14ac:dyDescent="0.25">
      <c r="A3" s="19"/>
      <c r="B3" s="12">
        <v>2004</v>
      </c>
      <c r="C3" s="12">
        <v>2005</v>
      </c>
      <c r="D3" s="12">
        <v>2006</v>
      </c>
      <c r="E3" s="12">
        <v>2007</v>
      </c>
      <c r="F3" s="12">
        <v>2008</v>
      </c>
      <c r="G3" s="12">
        <v>2009</v>
      </c>
      <c r="H3" s="13">
        <v>2010</v>
      </c>
      <c r="I3" s="13">
        <v>2011</v>
      </c>
      <c r="J3" s="13">
        <v>2012</v>
      </c>
      <c r="K3" s="13">
        <v>2013</v>
      </c>
      <c r="L3" s="13">
        <v>2014</v>
      </c>
      <c r="M3" s="13">
        <v>2015</v>
      </c>
      <c r="N3" s="13">
        <v>2016</v>
      </c>
    </row>
    <row r="4" spans="1:14" s="18" customFormat="1" x14ac:dyDescent="0.25">
      <c r="A4" s="21" t="s">
        <v>3</v>
      </c>
      <c r="B4" s="38">
        <v>16204</v>
      </c>
      <c r="C4" s="38">
        <v>35179</v>
      </c>
      <c r="D4" s="38">
        <v>50700</v>
      </c>
      <c r="E4" s="39">
        <v>34313</v>
      </c>
      <c r="F4" s="39">
        <v>36185</v>
      </c>
      <c r="G4" s="39">
        <v>35923</v>
      </c>
      <c r="H4" s="39">
        <v>45349</v>
      </c>
      <c r="I4" s="40">
        <v>101821</v>
      </c>
      <c r="J4" s="40">
        <v>59290</v>
      </c>
      <c r="K4" s="40">
        <v>87946</v>
      </c>
      <c r="L4" s="40">
        <v>74345</v>
      </c>
      <c r="M4" s="40">
        <v>47692</v>
      </c>
      <c r="N4" s="40">
        <v>105352</v>
      </c>
    </row>
    <row r="5" spans="1:14" s="18" customFormat="1" ht="31.5" x14ac:dyDescent="0.25">
      <c r="A5" s="36" t="s">
        <v>16</v>
      </c>
      <c r="B5" s="41">
        <v>697</v>
      </c>
      <c r="C5" s="41">
        <v>803</v>
      </c>
      <c r="D5" s="41">
        <v>1307</v>
      </c>
      <c r="E5" s="42">
        <v>1581</v>
      </c>
      <c r="F5" s="42">
        <v>2394</v>
      </c>
      <c r="G5" s="42">
        <v>3222</v>
      </c>
      <c r="H5" s="42">
        <v>2529</v>
      </c>
      <c r="I5" s="42">
        <v>4173</v>
      </c>
      <c r="J5" s="43">
        <v>3720</v>
      </c>
      <c r="K5" s="43">
        <v>4231</v>
      </c>
      <c r="L5" s="43">
        <v>3499</v>
      </c>
      <c r="M5" s="43">
        <v>3355</v>
      </c>
      <c r="N5" s="43">
        <v>4631</v>
      </c>
    </row>
    <row r="6" spans="1:14" s="18" customFormat="1" ht="31.5" x14ac:dyDescent="0.25">
      <c r="A6" s="36" t="s">
        <v>17</v>
      </c>
      <c r="B6" s="41">
        <v>3</v>
      </c>
      <c r="C6" s="41">
        <v>13</v>
      </c>
      <c r="D6" s="41">
        <v>6</v>
      </c>
      <c r="E6" s="42">
        <v>1</v>
      </c>
      <c r="F6" s="42">
        <v>2</v>
      </c>
      <c r="G6" s="42">
        <v>2</v>
      </c>
      <c r="H6" s="42"/>
      <c r="I6" s="42">
        <v>47</v>
      </c>
      <c r="J6" s="43">
        <v>29</v>
      </c>
      <c r="K6" s="43"/>
      <c r="L6" s="43">
        <v>8</v>
      </c>
      <c r="M6" s="43">
        <v>1</v>
      </c>
      <c r="N6" s="43"/>
    </row>
    <row r="7" spans="1:14" s="18" customFormat="1" ht="31.5" x14ac:dyDescent="0.25">
      <c r="A7" s="36" t="s">
        <v>18</v>
      </c>
      <c r="B7" s="41">
        <v>8</v>
      </c>
      <c r="C7" s="41">
        <v>25</v>
      </c>
      <c r="D7" s="41">
        <v>58</v>
      </c>
      <c r="E7" s="42">
        <v>111</v>
      </c>
      <c r="F7" s="42">
        <v>131</v>
      </c>
      <c r="G7" s="42">
        <v>11</v>
      </c>
      <c r="H7" s="42">
        <v>163</v>
      </c>
      <c r="I7" s="42">
        <v>36</v>
      </c>
      <c r="J7" s="43">
        <v>42</v>
      </c>
      <c r="K7" s="43">
        <v>97</v>
      </c>
      <c r="L7" s="43">
        <v>27</v>
      </c>
      <c r="M7" s="43">
        <v>164</v>
      </c>
      <c r="N7" s="43">
        <v>100</v>
      </c>
    </row>
    <row r="8" spans="1:14" s="18" customFormat="1" ht="31.5" x14ac:dyDescent="0.25">
      <c r="A8" s="36" t="s">
        <v>19</v>
      </c>
      <c r="B8" s="41">
        <v>6548</v>
      </c>
      <c r="C8" s="41">
        <v>17852</v>
      </c>
      <c r="D8" s="41">
        <v>11630</v>
      </c>
      <c r="E8" s="42">
        <v>9113</v>
      </c>
      <c r="F8" s="42">
        <v>10412</v>
      </c>
      <c r="G8" s="42">
        <v>11619</v>
      </c>
      <c r="H8" s="42">
        <v>13052</v>
      </c>
      <c r="I8" s="42">
        <v>17677</v>
      </c>
      <c r="J8" s="43">
        <v>18797</v>
      </c>
      <c r="K8" s="43">
        <v>33927</v>
      </c>
      <c r="L8" s="43">
        <v>29108</v>
      </c>
      <c r="M8" s="43">
        <v>15227</v>
      </c>
      <c r="N8" s="43">
        <v>19093</v>
      </c>
    </row>
    <row r="9" spans="1:14" s="18" customFormat="1" ht="47.25" x14ac:dyDescent="0.25">
      <c r="A9" s="36" t="s">
        <v>20</v>
      </c>
      <c r="B9" s="41">
        <v>798</v>
      </c>
      <c r="C9" s="41">
        <v>981</v>
      </c>
      <c r="D9" s="41">
        <v>1439</v>
      </c>
      <c r="E9" s="42">
        <v>3434</v>
      </c>
      <c r="F9" s="42">
        <v>2220</v>
      </c>
      <c r="G9" s="42">
        <v>2681</v>
      </c>
      <c r="H9" s="42">
        <v>2527</v>
      </c>
      <c r="I9" s="42">
        <v>5268</v>
      </c>
      <c r="J9" s="43">
        <v>3709</v>
      </c>
      <c r="K9" s="43">
        <v>5323</v>
      </c>
      <c r="L9" s="43">
        <v>3782</v>
      </c>
      <c r="M9" s="43">
        <v>3753</v>
      </c>
      <c r="N9" s="43">
        <v>4982</v>
      </c>
    </row>
    <row r="10" spans="1:14" s="18" customFormat="1" x14ac:dyDescent="0.25">
      <c r="A10" s="36" t="s">
        <v>21</v>
      </c>
      <c r="B10" s="41">
        <v>356</v>
      </c>
      <c r="C10" s="41">
        <v>345</v>
      </c>
      <c r="D10" s="41">
        <v>828</v>
      </c>
      <c r="E10" s="42">
        <v>360</v>
      </c>
      <c r="F10" s="42">
        <v>651</v>
      </c>
      <c r="G10" s="42">
        <v>446</v>
      </c>
      <c r="H10" s="42">
        <v>531</v>
      </c>
      <c r="I10" s="42">
        <v>1128</v>
      </c>
      <c r="J10" s="43">
        <v>1143</v>
      </c>
      <c r="K10" s="43">
        <v>2023</v>
      </c>
      <c r="L10" s="43">
        <v>1057</v>
      </c>
      <c r="M10" s="43">
        <v>700</v>
      </c>
      <c r="N10" s="43">
        <v>1425</v>
      </c>
    </row>
    <row r="11" spans="1:14" s="18" customFormat="1" ht="78.75" x14ac:dyDescent="0.25">
      <c r="A11" s="36" t="s">
        <v>22</v>
      </c>
      <c r="B11" s="41">
        <v>592</v>
      </c>
      <c r="C11" s="41">
        <v>979</v>
      </c>
      <c r="D11" s="41">
        <v>2531</v>
      </c>
      <c r="E11" s="42">
        <v>2247</v>
      </c>
      <c r="F11" s="42">
        <v>3119</v>
      </c>
      <c r="G11" s="42">
        <v>1216</v>
      </c>
      <c r="H11" s="42">
        <v>1683</v>
      </c>
      <c r="I11" s="42">
        <v>3994</v>
      </c>
      <c r="J11" s="43">
        <v>3975</v>
      </c>
      <c r="K11" s="43">
        <v>5967</v>
      </c>
      <c r="L11" s="43">
        <v>4733</v>
      </c>
      <c r="M11" s="43">
        <v>3542</v>
      </c>
      <c r="N11" s="43">
        <v>5433</v>
      </c>
    </row>
    <row r="12" spans="1:14" s="18" customFormat="1" ht="31.5" x14ac:dyDescent="0.25">
      <c r="A12" s="36" t="s">
        <v>23</v>
      </c>
      <c r="B12" s="41">
        <v>53</v>
      </c>
      <c r="C12" s="41">
        <v>475</v>
      </c>
      <c r="D12" s="41">
        <v>55</v>
      </c>
      <c r="E12" s="42">
        <v>73</v>
      </c>
      <c r="F12" s="42">
        <v>154</v>
      </c>
      <c r="G12" s="42">
        <v>512</v>
      </c>
      <c r="H12" s="42">
        <v>32</v>
      </c>
      <c r="I12" s="42">
        <v>637</v>
      </c>
      <c r="J12" s="43">
        <v>148</v>
      </c>
      <c r="K12" s="43">
        <v>1135</v>
      </c>
      <c r="L12" s="43">
        <v>747</v>
      </c>
      <c r="M12" s="43">
        <v>506</v>
      </c>
      <c r="N12" s="43">
        <v>1349</v>
      </c>
    </row>
    <row r="13" spans="1:14" s="18" customFormat="1" x14ac:dyDescent="0.25">
      <c r="A13" s="36" t="s">
        <v>24</v>
      </c>
      <c r="B13" s="41">
        <v>2799</v>
      </c>
      <c r="C13" s="41">
        <v>9859</v>
      </c>
      <c r="D13" s="41">
        <v>27904</v>
      </c>
      <c r="E13" s="42">
        <v>10401</v>
      </c>
      <c r="F13" s="42">
        <v>9774</v>
      </c>
      <c r="G13" s="42">
        <v>8064</v>
      </c>
      <c r="H13" s="42">
        <v>12371</v>
      </c>
      <c r="I13" s="42">
        <v>52285</v>
      </c>
      <c r="J13" s="43">
        <v>11361</v>
      </c>
      <c r="K13" s="43">
        <v>13866</v>
      </c>
      <c r="L13" s="43">
        <v>12461</v>
      </c>
      <c r="M13" s="43">
        <v>8362</v>
      </c>
      <c r="N13" s="43">
        <v>27035</v>
      </c>
    </row>
    <row r="14" spans="1:14" s="18" customFormat="1" ht="31.5" x14ac:dyDescent="0.25">
      <c r="A14" s="36" t="s">
        <v>25</v>
      </c>
      <c r="B14" s="41">
        <v>320</v>
      </c>
      <c r="C14" s="41">
        <v>304</v>
      </c>
      <c r="D14" s="41">
        <v>541</v>
      </c>
      <c r="E14" s="42">
        <v>411</v>
      </c>
      <c r="F14" s="42">
        <v>746</v>
      </c>
      <c r="G14" s="42">
        <v>811</v>
      </c>
      <c r="H14" s="42">
        <v>1898</v>
      </c>
      <c r="I14" s="42">
        <v>2447</v>
      </c>
      <c r="J14" s="43">
        <v>940</v>
      </c>
      <c r="K14" s="43">
        <v>2456</v>
      </c>
      <c r="L14" s="43">
        <v>459</v>
      </c>
      <c r="M14" s="43">
        <v>508</v>
      </c>
      <c r="N14" s="43">
        <v>1592</v>
      </c>
    </row>
    <row r="15" spans="1:14" s="18" customFormat="1" ht="47.25" x14ac:dyDescent="0.25">
      <c r="A15" s="36" t="s">
        <v>26</v>
      </c>
      <c r="B15" s="41">
        <v>2377</v>
      </c>
      <c r="C15" s="41">
        <v>1640</v>
      </c>
      <c r="D15" s="41">
        <v>1561</v>
      </c>
      <c r="E15" s="42">
        <v>2412</v>
      </c>
      <c r="F15" s="42">
        <v>2075</v>
      </c>
      <c r="G15" s="42">
        <v>3412</v>
      </c>
      <c r="H15" s="42">
        <v>4990</v>
      </c>
      <c r="I15" s="42">
        <v>5131</v>
      </c>
      <c r="J15" s="43">
        <v>8211</v>
      </c>
      <c r="K15" s="43">
        <v>10086</v>
      </c>
      <c r="L15" s="43">
        <v>11462</v>
      </c>
      <c r="M15" s="43">
        <v>7845</v>
      </c>
      <c r="N15" s="43">
        <v>36228</v>
      </c>
    </row>
    <row r="16" spans="1:14" s="18" customFormat="1" ht="63" x14ac:dyDescent="0.25">
      <c r="A16" s="36" t="s">
        <v>27</v>
      </c>
      <c r="B16" s="41">
        <v>429</v>
      </c>
      <c r="C16" s="41">
        <v>569</v>
      </c>
      <c r="D16" s="41">
        <v>1109</v>
      </c>
      <c r="E16" s="42">
        <v>1984</v>
      </c>
      <c r="F16" s="42">
        <v>1640</v>
      </c>
      <c r="G16" s="42">
        <v>1363</v>
      </c>
      <c r="H16" s="42">
        <v>2153</v>
      </c>
      <c r="I16" s="43">
        <v>1693</v>
      </c>
      <c r="J16" s="43">
        <v>3102</v>
      </c>
      <c r="K16" s="43">
        <v>4799</v>
      </c>
      <c r="L16" s="43">
        <v>1988</v>
      </c>
      <c r="M16" s="43">
        <v>1740</v>
      </c>
      <c r="N16" s="43">
        <v>1077</v>
      </c>
    </row>
    <row r="17" spans="1:14" s="18" customFormat="1" x14ac:dyDescent="0.25">
      <c r="A17" s="36" t="s">
        <v>28</v>
      </c>
      <c r="B17" s="41">
        <v>309</v>
      </c>
      <c r="C17" s="41">
        <v>498</v>
      </c>
      <c r="D17" s="41">
        <v>484</v>
      </c>
      <c r="E17" s="42">
        <v>639</v>
      </c>
      <c r="F17" s="42">
        <v>1215</v>
      </c>
      <c r="G17" s="42">
        <v>652</v>
      </c>
      <c r="H17" s="42">
        <v>639</v>
      </c>
      <c r="I17" s="43">
        <v>592</v>
      </c>
      <c r="J17" s="43">
        <v>685</v>
      </c>
      <c r="K17" s="43">
        <v>1366</v>
      </c>
      <c r="L17" s="43">
        <v>1377</v>
      </c>
      <c r="M17" s="43">
        <v>742</v>
      </c>
      <c r="N17" s="43">
        <v>856</v>
      </c>
    </row>
    <row r="18" spans="1:14" s="18" customFormat="1" ht="47.25" x14ac:dyDescent="0.25">
      <c r="A18" s="36" t="s">
        <v>29</v>
      </c>
      <c r="B18" s="41">
        <v>519</v>
      </c>
      <c r="C18" s="41">
        <v>480</v>
      </c>
      <c r="D18" s="41">
        <v>1016</v>
      </c>
      <c r="E18" s="42">
        <v>915</v>
      </c>
      <c r="F18" s="42">
        <v>975</v>
      </c>
      <c r="G18" s="42">
        <v>1160</v>
      </c>
      <c r="H18" s="42">
        <v>879</v>
      </c>
      <c r="I18" s="43">
        <v>3849</v>
      </c>
      <c r="J18" s="43">
        <v>2280</v>
      </c>
      <c r="K18" s="43">
        <v>1799</v>
      </c>
      <c r="L18" s="43">
        <v>1326</v>
      </c>
      <c r="M18" s="43">
        <v>534</v>
      </c>
      <c r="N18" s="43">
        <v>1225</v>
      </c>
    </row>
    <row r="19" spans="1:14" s="18" customFormat="1" ht="63" x14ac:dyDescent="0.25">
      <c r="A19" s="36" t="s">
        <v>30</v>
      </c>
      <c r="B19" s="41">
        <v>396</v>
      </c>
      <c r="C19" s="41">
        <v>356</v>
      </c>
      <c r="D19" s="41">
        <v>231</v>
      </c>
      <c r="E19" s="42">
        <v>631</v>
      </c>
      <c r="F19" s="42">
        <v>677</v>
      </c>
      <c r="G19" s="42">
        <v>752</v>
      </c>
      <c r="H19" s="42">
        <v>1902</v>
      </c>
      <c r="I19" s="43">
        <v>2864</v>
      </c>
      <c r="J19" s="43">
        <v>1148</v>
      </c>
      <c r="K19" s="43">
        <v>871</v>
      </c>
      <c r="L19" s="43">
        <v>2311</v>
      </c>
      <c r="M19" s="43">
        <v>713</v>
      </c>
      <c r="N19" s="43">
        <v>326</v>
      </c>
    </row>
    <row r="20" spans="1:14" s="3" customFormat="1" x14ac:dyDescent="0.25"/>
    <row r="21" spans="1:14" s="3" customFormat="1" x14ac:dyDescent="0.25"/>
    <row r="22" spans="1:14" s="3" customFormat="1" x14ac:dyDescent="0.25"/>
    <row r="23" spans="1:14" s="3" customFormat="1" x14ac:dyDescent="0.25"/>
    <row r="24" spans="1:14" s="3" customFormat="1" x14ac:dyDescent="0.25"/>
    <row r="25" spans="1:14" s="3" customFormat="1" x14ac:dyDescent="0.25"/>
    <row r="26" spans="1:14" s="3" customFormat="1" x14ac:dyDescent="0.25"/>
    <row r="27" spans="1:14" s="3" customFormat="1" x14ac:dyDescent="0.25"/>
    <row r="28" spans="1:14" s="3" customFormat="1" x14ac:dyDescent="0.25"/>
    <row r="29" spans="1:14" s="3" customFormat="1" x14ac:dyDescent="0.25"/>
    <row r="30" spans="1:14" s="3" customFormat="1" x14ac:dyDescent="0.25"/>
    <row r="31" spans="1:14" s="3" customFormat="1" x14ac:dyDescent="0.25"/>
    <row r="32" spans="1:14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</sheetData>
  <mergeCells count="1">
    <mergeCell ref="A2:L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abSelected="1" workbookViewId="0">
      <pane xSplit="1" ySplit="4" topLeftCell="X5" activePane="bottomRight" state="frozen"/>
      <selection pane="topRight" activeCell="B1" sqref="B1"/>
      <selection pane="bottomLeft" activeCell="A5" sqref="A5"/>
      <selection pane="bottomRight" activeCell="AD4" sqref="AD4"/>
    </sheetView>
  </sheetViews>
  <sheetFormatPr defaultColWidth="9.140625" defaultRowHeight="15.75" x14ac:dyDescent="0.25"/>
  <cols>
    <col min="1" max="1" width="35.7109375" style="2" customWidth="1"/>
    <col min="2" max="2" width="12.7109375" style="2" customWidth="1"/>
    <col min="3" max="3" width="10.42578125" style="2" customWidth="1"/>
    <col min="4" max="7" width="11.42578125" style="2" customWidth="1"/>
    <col min="8" max="8" width="12.7109375" style="2" customWidth="1"/>
    <col min="9" max="13" width="11.5703125" style="2" customWidth="1"/>
    <col min="14" max="14" width="12.7109375" style="2" customWidth="1"/>
    <col min="15" max="19" width="11.42578125" style="2" customWidth="1"/>
    <col min="20" max="20" width="12.85546875" style="2" bestFit="1" customWidth="1"/>
    <col min="21" max="23" width="11.42578125" style="2" bestFit="1" customWidth="1"/>
    <col min="24" max="24" width="14.85546875" style="2" customWidth="1"/>
    <col min="25" max="25" width="11.42578125" style="2" bestFit="1" customWidth="1"/>
    <col min="26" max="26" width="12.7109375" style="2" customWidth="1"/>
    <col min="27" max="27" width="12.7109375" style="29" bestFit="1" customWidth="1"/>
    <col min="28" max="28" width="13.5703125" style="29" customWidth="1"/>
    <col min="29" max="29" width="14.5703125" style="29" customWidth="1"/>
    <col min="30" max="30" width="15.28515625" style="29" customWidth="1"/>
    <col min="31" max="31" width="11.42578125" style="29" bestFit="1" customWidth="1"/>
    <col min="32" max="32" width="11.7109375" style="2" customWidth="1"/>
    <col min="33" max="33" width="10.42578125" style="2" customWidth="1"/>
    <col min="34" max="34" width="13.5703125" style="2" customWidth="1"/>
    <col min="35" max="35" width="15" style="2" customWidth="1"/>
    <col min="36" max="36" width="16" style="2" customWidth="1"/>
    <col min="37" max="37" width="11.140625" style="2" customWidth="1"/>
    <col min="38" max="16384" width="9.140625" style="2"/>
  </cols>
  <sheetData>
    <row r="1" spans="1:37" ht="33" customHeight="1" x14ac:dyDescent="0.25">
      <c r="A1" s="6" t="s">
        <v>1</v>
      </c>
    </row>
    <row r="2" spans="1:37" s="7" customFormat="1" ht="32.25" customHeight="1" x14ac:dyDescent="0.25">
      <c r="A2" s="69" t="s">
        <v>86</v>
      </c>
      <c r="B2" s="69"/>
      <c r="C2" s="69"/>
      <c r="D2" s="69"/>
      <c r="E2" s="69"/>
      <c r="F2" s="69"/>
      <c r="G2" s="69"/>
      <c r="H2" s="69"/>
      <c r="I2" s="69"/>
      <c r="J2" s="69"/>
      <c r="K2" s="20"/>
      <c r="L2" s="20"/>
      <c r="AA2" s="29"/>
      <c r="AB2" s="29"/>
      <c r="AC2" s="29"/>
      <c r="AD2" s="29"/>
      <c r="AE2" s="29"/>
    </row>
    <row r="3" spans="1:37" s="7" customFormat="1" x14ac:dyDescent="0.25">
      <c r="A3" s="71"/>
      <c r="B3" s="68">
        <v>2017</v>
      </c>
      <c r="C3" s="68"/>
      <c r="D3" s="68"/>
      <c r="E3" s="68"/>
      <c r="F3" s="68"/>
      <c r="G3" s="68"/>
      <c r="H3" s="68">
        <v>2018</v>
      </c>
      <c r="I3" s="68"/>
      <c r="J3" s="68"/>
      <c r="K3" s="68"/>
      <c r="L3" s="68"/>
      <c r="M3" s="68"/>
      <c r="N3" s="68">
        <v>2019</v>
      </c>
      <c r="O3" s="68"/>
      <c r="P3" s="68"/>
      <c r="Q3" s="68"/>
      <c r="R3" s="68"/>
      <c r="S3" s="68"/>
      <c r="T3" s="68">
        <v>2020</v>
      </c>
      <c r="U3" s="68"/>
      <c r="V3" s="68"/>
      <c r="W3" s="68"/>
      <c r="X3" s="68"/>
      <c r="Y3" s="68"/>
      <c r="Z3" s="68">
        <v>2021</v>
      </c>
      <c r="AA3" s="68"/>
      <c r="AB3" s="68"/>
      <c r="AC3" s="68"/>
      <c r="AD3" s="68"/>
      <c r="AE3" s="68"/>
      <c r="AF3" s="68">
        <v>2022</v>
      </c>
      <c r="AG3" s="68"/>
      <c r="AH3" s="68"/>
      <c r="AI3" s="68"/>
      <c r="AJ3" s="68"/>
      <c r="AK3" s="68"/>
    </row>
    <row r="4" spans="1:37" ht="63" x14ac:dyDescent="0.25">
      <c r="A4" s="71"/>
      <c r="B4" s="35" t="s">
        <v>7</v>
      </c>
      <c r="C4" s="35" t="s">
        <v>8</v>
      </c>
      <c r="D4" s="35" t="s">
        <v>9</v>
      </c>
      <c r="E4" s="35" t="s">
        <v>10</v>
      </c>
      <c r="F4" s="35" t="s">
        <v>11</v>
      </c>
      <c r="G4" s="35" t="s">
        <v>12</v>
      </c>
      <c r="H4" s="35" t="s">
        <v>7</v>
      </c>
      <c r="I4" s="35" t="s">
        <v>8</v>
      </c>
      <c r="J4" s="35" t="s">
        <v>9</v>
      </c>
      <c r="K4" s="35" t="s">
        <v>10</v>
      </c>
      <c r="L4" s="35" t="s">
        <v>11</v>
      </c>
      <c r="M4" s="35" t="s">
        <v>12</v>
      </c>
      <c r="N4" s="35" t="s">
        <v>7</v>
      </c>
      <c r="O4" s="35" t="s">
        <v>8</v>
      </c>
      <c r="P4" s="35" t="s">
        <v>9</v>
      </c>
      <c r="Q4" s="35" t="s">
        <v>10</v>
      </c>
      <c r="R4" s="35" t="s">
        <v>11</v>
      </c>
      <c r="S4" s="35" t="s">
        <v>12</v>
      </c>
      <c r="T4" s="35" t="s">
        <v>7</v>
      </c>
      <c r="U4" s="35" t="s">
        <v>8</v>
      </c>
      <c r="V4" s="35" t="s">
        <v>9</v>
      </c>
      <c r="W4" s="35" t="s">
        <v>10</v>
      </c>
      <c r="X4" s="35" t="s">
        <v>11</v>
      </c>
      <c r="Y4" s="35" t="s">
        <v>12</v>
      </c>
      <c r="Z4" s="35" t="s">
        <v>7</v>
      </c>
      <c r="AA4" s="28" t="s">
        <v>8</v>
      </c>
      <c r="AB4" s="28" t="s">
        <v>9</v>
      </c>
      <c r="AC4" s="28" t="s">
        <v>10</v>
      </c>
      <c r="AD4" s="28" t="s">
        <v>11</v>
      </c>
      <c r="AE4" s="28" t="s">
        <v>12</v>
      </c>
      <c r="AF4" s="37" t="s">
        <v>7</v>
      </c>
      <c r="AG4" s="28" t="s">
        <v>8</v>
      </c>
      <c r="AH4" s="28" t="s">
        <v>9</v>
      </c>
      <c r="AI4" s="28" t="s">
        <v>10</v>
      </c>
      <c r="AJ4" s="28" t="s">
        <v>11</v>
      </c>
      <c r="AK4" s="28" t="s">
        <v>12</v>
      </c>
    </row>
    <row r="5" spans="1:37" s="1" customFormat="1" ht="31.5" x14ac:dyDescent="0.25">
      <c r="A5" s="22" t="s">
        <v>13</v>
      </c>
      <c r="B5" s="38">
        <v>65990</v>
      </c>
      <c r="C5" s="38">
        <v>7476</v>
      </c>
      <c r="D5" s="38">
        <v>10064</v>
      </c>
      <c r="E5" s="38">
        <v>29607</v>
      </c>
      <c r="F5" s="38">
        <v>5317</v>
      </c>
      <c r="G5" s="38">
        <v>8174</v>
      </c>
      <c r="H5" s="38">
        <v>101198</v>
      </c>
      <c r="I5" s="38">
        <v>13814</v>
      </c>
      <c r="J5" s="38">
        <v>12958</v>
      </c>
      <c r="K5" s="38">
        <v>42010</v>
      </c>
      <c r="L5" s="38">
        <v>8005</v>
      </c>
      <c r="M5" s="38">
        <v>22397</v>
      </c>
      <c r="N5" s="38">
        <v>152035</v>
      </c>
      <c r="O5" s="38">
        <v>28958</v>
      </c>
      <c r="P5" s="38">
        <v>16725</v>
      </c>
      <c r="Q5" s="38">
        <v>40453</v>
      </c>
      <c r="R5" s="38">
        <v>5790</v>
      </c>
      <c r="S5" s="38">
        <v>11245</v>
      </c>
      <c r="T5" s="38">
        <v>97960</v>
      </c>
      <c r="U5" s="38">
        <v>20207</v>
      </c>
      <c r="V5" s="38">
        <v>12351</v>
      </c>
      <c r="W5" s="38">
        <v>34792</v>
      </c>
      <c r="X5" s="38">
        <v>10049</v>
      </c>
      <c r="Y5" s="38">
        <v>16787</v>
      </c>
      <c r="Z5" s="38">
        <v>124492</v>
      </c>
      <c r="AA5" s="38">
        <v>26628</v>
      </c>
      <c r="AB5" s="38">
        <v>12882</v>
      </c>
      <c r="AC5" s="38">
        <v>48981</v>
      </c>
      <c r="AD5" s="38">
        <v>17144</v>
      </c>
      <c r="AE5" s="38">
        <v>13755</v>
      </c>
      <c r="AF5" s="38">
        <v>126753</v>
      </c>
      <c r="AG5" s="38">
        <v>28878</v>
      </c>
      <c r="AH5" s="38">
        <v>13023</v>
      </c>
      <c r="AI5" s="38">
        <v>51356</v>
      </c>
      <c r="AJ5" s="38">
        <v>14086</v>
      </c>
      <c r="AK5" s="38">
        <v>14575</v>
      </c>
    </row>
    <row r="6" spans="1:37" ht="31.5" x14ac:dyDescent="0.25">
      <c r="A6" s="23" t="s">
        <v>40</v>
      </c>
      <c r="B6" s="41">
        <v>6072</v>
      </c>
      <c r="C6" s="41"/>
      <c r="D6" s="41">
        <v>304</v>
      </c>
      <c r="E6" s="41">
        <v>2057</v>
      </c>
      <c r="F6" s="41">
        <v>199</v>
      </c>
      <c r="G6" s="41">
        <v>875</v>
      </c>
      <c r="H6" s="41">
        <v>6900</v>
      </c>
      <c r="I6" s="41"/>
      <c r="J6" s="41">
        <v>813</v>
      </c>
      <c r="K6" s="41">
        <v>2773</v>
      </c>
      <c r="L6" s="41">
        <v>277</v>
      </c>
      <c r="M6" s="41">
        <v>1989</v>
      </c>
      <c r="N6" s="41">
        <v>4600</v>
      </c>
      <c r="O6" s="41"/>
      <c r="P6" s="41">
        <v>128</v>
      </c>
      <c r="Q6" s="41">
        <v>1736</v>
      </c>
      <c r="R6" s="41">
        <v>257</v>
      </c>
      <c r="S6" s="41">
        <v>1188</v>
      </c>
      <c r="T6" s="41">
        <v>3995</v>
      </c>
      <c r="U6" s="41"/>
      <c r="V6" s="41">
        <v>164</v>
      </c>
      <c r="W6" s="41">
        <v>1487</v>
      </c>
      <c r="X6" s="41">
        <v>341</v>
      </c>
      <c r="Y6" s="41">
        <v>760</v>
      </c>
      <c r="Z6" s="41">
        <v>7744</v>
      </c>
      <c r="AA6" s="41"/>
      <c r="AB6" s="41">
        <v>927</v>
      </c>
      <c r="AC6" s="41">
        <v>2662</v>
      </c>
      <c r="AD6" s="41">
        <v>728</v>
      </c>
      <c r="AE6" s="41">
        <v>2057</v>
      </c>
      <c r="AF6" s="41">
        <v>6411</v>
      </c>
      <c r="AG6" s="41"/>
      <c r="AH6" s="41">
        <v>440</v>
      </c>
      <c r="AI6" s="41">
        <v>2430</v>
      </c>
      <c r="AJ6" s="41">
        <v>532</v>
      </c>
      <c r="AK6" s="41">
        <v>1195</v>
      </c>
    </row>
    <row r="7" spans="1:37" x14ac:dyDescent="0.25">
      <c r="A7" s="23" t="s">
        <v>41</v>
      </c>
      <c r="B7" s="41">
        <v>65</v>
      </c>
      <c r="C7" s="41"/>
      <c r="D7" s="41"/>
      <c r="E7" s="41">
        <v>39</v>
      </c>
      <c r="F7" s="41">
        <v>9</v>
      </c>
      <c r="G7" s="41">
        <v>17</v>
      </c>
      <c r="H7" s="41">
        <v>77</v>
      </c>
      <c r="I7" s="41"/>
      <c r="J7" s="41">
        <v>3</v>
      </c>
      <c r="K7" s="41">
        <v>33</v>
      </c>
      <c r="L7" s="41">
        <v>41</v>
      </c>
      <c r="M7" s="41"/>
      <c r="N7" s="41">
        <v>122</v>
      </c>
      <c r="O7" s="41"/>
      <c r="P7" s="41"/>
      <c r="Q7" s="41">
        <v>104</v>
      </c>
      <c r="R7" s="41">
        <v>17</v>
      </c>
      <c r="S7" s="41"/>
      <c r="T7" s="41">
        <v>25</v>
      </c>
      <c r="U7" s="41"/>
      <c r="V7" s="41"/>
      <c r="W7" s="41">
        <v>3</v>
      </c>
      <c r="X7" s="41">
        <v>21</v>
      </c>
      <c r="Y7" s="41"/>
      <c r="Z7" s="41">
        <v>177</v>
      </c>
      <c r="AA7" s="41"/>
      <c r="AB7" s="41">
        <v>1</v>
      </c>
      <c r="AC7" s="41">
        <v>54</v>
      </c>
      <c r="AD7" s="41">
        <v>122</v>
      </c>
      <c r="AE7" s="41"/>
      <c r="AF7" s="41">
        <v>211</v>
      </c>
      <c r="AG7" s="41"/>
      <c r="AH7" s="41"/>
      <c r="AI7" s="41">
        <v>50</v>
      </c>
      <c r="AJ7" s="41">
        <v>161</v>
      </c>
      <c r="AK7" s="41"/>
    </row>
    <row r="8" spans="1:37" x14ac:dyDescent="0.25">
      <c r="A8" s="23" t="s">
        <v>42</v>
      </c>
      <c r="B8" s="41">
        <v>24698</v>
      </c>
      <c r="C8" s="41"/>
      <c r="D8" s="41">
        <v>4300</v>
      </c>
      <c r="E8" s="41">
        <v>14742</v>
      </c>
      <c r="F8" s="41">
        <v>1022</v>
      </c>
      <c r="G8" s="41">
        <v>3496</v>
      </c>
      <c r="H8" s="41">
        <v>15203</v>
      </c>
      <c r="I8" s="41"/>
      <c r="J8" s="41">
        <v>1062</v>
      </c>
      <c r="K8" s="41">
        <v>10772</v>
      </c>
      <c r="L8" s="41">
        <v>818</v>
      </c>
      <c r="M8" s="41">
        <v>2230</v>
      </c>
      <c r="N8" s="41">
        <v>28966</v>
      </c>
      <c r="O8" s="41"/>
      <c r="P8" s="41">
        <v>4134</v>
      </c>
      <c r="Q8" s="41">
        <v>19089</v>
      </c>
      <c r="R8" s="41">
        <v>546</v>
      </c>
      <c r="S8" s="41">
        <v>3038</v>
      </c>
      <c r="T8" s="41">
        <v>22899</v>
      </c>
      <c r="U8" s="41"/>
      <c r="V8" s="41">
        <v>4915</v>
      </c>
      <c r="W8" s="41">
        <v>13201</v>
      </c>
      <c r="X8" s="41">
        <v>682</v>
      </c>
      <c r="Y8" s="41">
        <v>2310</v>
      </c>
      <c r="Z8" s="41">
        <v>32208</v>
      </c>
      <c r="AA8" s="41"/>
      <c r="AB8" s="41">
        <v>4031</v>
      </c>
      <c r="AC8" s="41">
        <v>22019</v>
      </c>
      <c r="AD8" s="41">
        <v>1095</v>
      </c>
      <c r="AE8" s="41">
        <v>3361</v>
      </c>
      <c r="AF8" s="41">
        <v>33607</v>
      </c>
      <c r="AG8" s="41"/>
      <c r="AH8" s="41">
        <v>3900</v>
      </c>
      <c r="AI8" s="41">
        <v>24304</v>
      </c>
      <c r="AJ8" s="41">
        <v>931</v>
      </c>
      <c r="AK8" s="41">
        <v>3419</v>
      </c>
    </row>
    <row r="9" spans="1:37" ht="47.25" x14ac:dyDescent="0.25">
      <c r="A9" s="23" t="s">
        <v>43</v>
      </c>
      <c r="B9" s="41">
        <v>3303</v>
      </c>
      <c r="C9" s="41"/>
      <c r="D9" s="41">
        <v>1374</v>
      </c>
      <c r="E9" s="41">
        <v>1371</v>
      </c>
      <c r="F9" s="41">
        <v>242</v>
      </c>
      <c r="G9" s="41">
        <v>234</v>
      </c>
      <c r="H9" s="41">
        <v>26210</v>
      </c>
      <c r="I9" s="41"/>
      <c r="J9" s="41">
        <v>4732</v>
      </c>
      <c r="K9" s="41">
        <v>16022</v>
      </c>
      <c r="L9" s="41">
        <v>54</v>
      </c>
      <c r="M9" s="41">
        <v>5326</v>
      </c>
      <c r="N9" s="41">
        <v>7918</v>
      </c>
      <c r="O9" s="41"/>
      <c r="P9" s="41">
        <v>3740</v>
      </c>
      <c r="Q9" s="41">
        <v>3934</v>
      </c>
      <c r="R9" s="41">
        <v>148</v>
      </c>
      <c r="S9" s="41">
        <v>73</v>
      </c>
      <c r="T9" s="41">
        <v>8202</v>
      </c>
      <c r="U9" s="41"/>
      <c r="V9" s="41">
        <v>2295</v>
      </c>
      <c r="W9" s="41">
        <v>4851</v>
      </c>
      <c r="X9" s="41">
        <v>93</v>
      </c>
      <c r="Y9" s="41">
        <v>718</v>
      </c>
      <c r="Z9" s="41">
        <v>8123</v>
      </c>
      <c r="AA9" s="41"/>
      <c r="AB9" s="41">
        <v>2299</v>
      </c>
      <c r="AC9" s="41">
        <v>4795</v>
      </c>
      <c r="AD9" s="41">
        <v>417</v>
      </c>
      <c r="AE9" s="41">
        <v>533</v>
      </c>
      <c r="AF9" s="41">
        <v>6822</v>
      </c>
      <c r="AG9" s="41"/>
      <c r="AH9" s="41">
        <v>1962</v>
      </c>
      <c r="AI9" s="41">
        <v>4209</v>
      </c>
      <c r="AJ9" s="41">
        <v>160</v>
      </c>
      <c r="AK9" s="41">
        <v>226</v>
      </c>
    </row>
    <row r="10" spans="1:37" ht="63" x14ac:dyDescent="0.25">
      <c r="A10" s="23" t="s">
        <v>44</v>
      </c>
      <c r="B10" s="41">
        <v>544</v>
      </c>
      <c r="C10" s="41"/>
      <c r="D10" s="41">
        <v>361</v>
      </c>
      <c r="E10" s="41">
        <v>71</v>
      </c>
      <c r="F10" s="41">
        <v>42</v>
      </c>
      <c r="G10" s="41">
        <v>68</v>
      </c>
      <c r="H10" s="41">
        <v>716</v>
      </c>
      <c r="I10" s="41"/>
      <c r="J10" s="41">
        <v>327</v>
      </c>
      <c r="K10" s="41">
        <v>80</v>
      </c>
      <c r="L10" s="41">
        <v>285</v>
      </c>
      <c r="M10" s="41">
        <v>23</v>
      </c>
      <c r="N10" s="41">
        <v>739</v>
      </c>
      <c r="O10" s="41"/>
      <c r="P10" s="41">
        <v>380</v>
      </c>
      <c r="Q10" s="41">
        <v>104</v>
      </c>
      <c r="R10" s="41">
        <v>214</v>
      </c>
      <c r="S10" s="41">
        <v>40</v>
      </c>
      <c r="T10" s="41">
        <v>603</v>
      </c>
      <c r="U10" s="41"/>
      <c r="V10" s="41">
        <v>307</v>
      </c>
      <c r="W10" s="41">
        <v>69</v>
      </c>
      <c r="X10" s="41">
        <v>148</v>
      </c>
      <c r="Y10" s="41">
        <v>75</v>
      </c>
      <c r="Z10" s="41">
        <v>588</v>
      </c>
      <c r="AA10" s="41"/>
      <c r="AB10" s="41">
        <v>173</v>
      </c>
      <c r="AC10" s="41">
        <v>228</v>
      </c>
      <c r="AD10" s="41">
        <v>87</v>
      </c>
      <c r="AE10" s="41">
        <v>96</v>
      </c>
      <c r="AF10" s="41">
        <v>714</v>
      </c>
      <c r="AG10" s="41"/>
      <c r="AH10" s="41">
        <v>306</v>
      </c>
      <c r="AI10" s="41">
        <v>303</v>
      </c>
      <c r="AJ10" s="41">
        <v>68</v>
      </c>
      <c r="AK10" s="41">
        <v>32</v>
      </c>
    </row>
    <row r="11" spans="1:37" x14ac:dyDescent="0.25">
      <c r="A11" s="23" t="s">
        <v>45</v>
      </c>
      <c r="B11" s="41">
        <v>607</v>
      </c>
      <c r="C11" s="41"/>
      <c r="D11" s="41">
        <v>37</v>
      </c>
      <c r="E11" s="41">
        <v>302</v>
      </c>
      <c r="F11" s="41">
        <v>113</v>
      </c>
      <c r="G11" s="41">
        <v>96</v>
      </c>
      <c r="H11" s="41">
        <v>693</v>
      </c>
      <c r="I11" s="41"/>
      <c r="J11" s="41">
        <v>41</v>
      </c>
      <c r="K11" s="41">
        <v>217</v>
      </c>
      <c r="L11" s="41">
        <v>174</v>
      </c>
      <c r="M11" s="41">
        <v>253</v>
      </c>
      <c r="N11" s="41">
        <v>1457</v>
      </c>
      <c r="O11" s="41"/>
      <c r="P11" s="41">
        <v>49</v>
      </c>
      <c r="Q11" s="41">
        <v>468</v>
      </c>
      <c r="R11" s="41">
        <v>42</v>
      </c>
      <c r="S11" s="41">
        <v>596</v>
      </c>
      <c r="T11" s="41">
        <v>671</v>
      </c>
      <c r="U11" s="41"/>
      <c r="V11" s="41">
        <v>51</v>
      </c>
      <c r="W11" s="41">
        <v>144</v>
      </c>
      <c r="X11" s="41">
        <v>389</v>
      </c>
      <c r="Y11" s="41">
        <v>81</v>
      </c>
      <c r="Z11" s="41">
        <v>4923</v>
      </c>
      <c r="AA11" s="41"/>
      <c r="AB11" s="41">
        <v>201</v>
      </c>
      <c r="AC11" s="41">
        <v>2523</v>
      </c>
      <c r="AD11" s="41">
        <v>645</v>
      </c>
      <c r="AE11" s="41">
        <v>341</v>
      </c>
      <c r="AF11" s="41">
        <v>3366</v>
      </c>
      <c r="AG11" s="41"/>
      <c r="AH11" s="41">
        <v>69</v>
      </c>
      <c r="AI11" s="41">
        <v>1624</v>
      </c>
      <c r="AJ11" s="41">
        <v>572</v>
      </c>
      <c r="AK11" s="41">
        <v>171</v>
      </c>
    </row>
    <row r="12" spans="1:37" ht="47.25" x14ac:dyDescent="0.25">
      <c r="A12" s="23" t="s">
        <v>46</v>
      </c>
      <c r="B12" s="41">
        <v>3603</v>
      </c>
      <c r="C12" s="41"/>
      <c r="D12" s="41">
        <v>384</v>
      </c>
      <c r="E12" s="41">
        <v>1146</v>
      </c>
      <c r="F12" s="41">
        <v>388</v>
      </c>
      <c r="G12" s="41">
        <v>1297</v>
      </c>
      <c r="H12" s="41">
        <v>12282</v>
      </c>
      <c r="I12" s="41"/>
      <c r="J12" s="41">
        <v>1797</v>
      </c>
      <c r="K12" s="41">
        <v>4204</v>
      </c>
      <c r="L12" s="41">
        <v>611</v>
      </c>
      <c r="M12" s="41">
        <v>5571</v>
      </c>
      <c r="N12" s="41">
        <v>6389</v>
      </c>
      <c r="O12" s="41"/>
      <c r="P12" s="41">
        <v>528</v>
      </c>
      <c r="Q12" s="41">
        <v>2766</v>
      </c>
      <c r="R12" s="41">
        <v>414</v>
      </c>
      <c r="S12" s="41">
        <v>2477</v>
      </c>
      <c r="T12" s="41">
        <v>4441</v>
      </c>
      <c r="U12" s="41"/>
      <c r="V12" s="41">
        <v>348</v>
      </c>
      <c r="W12" s="41">
        <v>1945</v>
      </c>
      <c r="X12" s="41">
        <v>437</v>
      </c>
      <c r="Y12" s="41">
        <v>1548</v>
      </c>
      <c r="Z12" s="41">
        <v>4398</v>
      </c>
      <c r="AA12" s="41"/>
      <c r="AB12" s="41">
        <v>296</v>
      </c>
      <c r="AC12" s="41">
        <v>1740</v>
      </c>
      <c r="AD12" s="41">
        <v>1101</v>
      </c>
      <c r="AE12" s="41">
        <v>1085</v>
      </c>
      <c r="AF12" s="41">
        <v>4297</v>
      </c>
      <c r="AG12" s="41"/>
      <c r="AH12" s="41">
        <v>442</v>
      </c>
      <c r="AI12" s="41">
        <v>1639</v>
      </c>
      <c r="AJ12" s="41">
        <v>973</v>
      </c>
      <c r="AK12" s="41">
        <v>1083</v>
      </c>
    </row>
    <row r="13" spans="1:37" x14ac:dyDescent="0.25">
      <c r="A13" s="23" t="s">
        <v>47</v>
      </c>
      <c r="B13" s="41">
        <v>9061</v>
      </c>
      <c r="C13" s="41"/>
      <c r="D13" s="41">
        <v>2116</v>
      </c>
      <c r="E13" s="41">
        <v>4026</v>
      </c>
      <c r="F13" s="41">
        <v>2106</v>
      </c>
      <c r="G13" s="41">
        <v>668</v>
      </c>
      <c r="H13" s="41">
        <v>8399</v>
      </c>
      <c r="I13" s="41"/>
      <c r="J13" s="41">
        <v>2959</v>
      </c>
      <c r="K13" s="41">
        <v>1675</v>
      </c>
      <c r="L13" s="41">
        <v>3571</v>
      </c>
      <c r="M13" s="41">
        <v>174</v>
      </c>
      <c r="N13" s="41">
        <v>7144</v>
      </c>
      <c r="O13" s="41"/>
      <c r="P13" s="41">
        <v>2285</v>
      </c>
      <c r="Q13" s="41">
        <v>2407</v>
      </c>
      <c r="R13" s="41">
        <v>2169</v>
      </c>
      <c r="S13" s="41">
        <v>269</v>
      </c>
      <c r="T13" s="41">
        <v>10164</v>
      </c>
      <c r="U13" s="41"/>
      <c r="V13" s="41">
        <v>2252</v>
      </c>
      <c r="W13" s="41">
        <v>2570</v>
      </c>
      <c r="X13" s="41">
        <v>5122</v>
      </c>
      <c r="Y13" s="41">
        <v>218</v>
      </c>
      <c r="Z13" s="41">
        <v>10781</v>
      </c>
      <c r="AA13" s="41"/>
      <c r="AB13" s="41">
        <v>2077</v>
      </c>
      <c r="AC13" s="41">
        <v>1153</v>
      </c>
      <c r="AD13" s="41">
        <v>7285</v>
      </c>
      <c r="AE13" s="41">
        <v>210</v>
      </c>
      <c r="AF13" s="41">
        <v>9922</v>
      </c>
      <c r="AG13" s="41"/>
      <c r="AH13" s="41">
        <v>3620</v>
      </c>
      <c r="AI13" s="41">
        <v>1970</v>
      </c>
      <c r="AJ13" s="41">
        <v>3926</v>
      </c>
      <c r="AK13" s="41">
        <v>290</v>
      </c>
    </row>
    <row r="14" spans="1:37" ht="47.25" x14ac:dyDescent="0.25">
      <c r="A14" s="23" t="s">
        <v>48</v>
      </c>
      <c r="B14" s="41">
        <v>206</v>
      </c>
      <c r="C14" s="41"/>
      <c r="D14" s="41">
        <v>4</v>
      </c>
      <c r="E14" s="41">
        <v>98</v>
      </c>
      <c r="F14" s="41">
        <v>6</v>
      </c>
      <c r="G14" s="41">
        <v>71</v>
      </c>
      <c r="H14" s="41">
        <v>5511</v>
      </c>
      <c r="I14" s="41">
        <v>69</v>
      </c>
      <c r="J14" s="41">
        <v>60</v>
      </c>
      <c r="K14" s="41">
        <v>134</v>
      </c>
      <c r="L14" s="41"/>
      <c r="M14" s="41">
        <v>5246</v>
      </c>
      <c r="N14" s="41">
        <v>899</v>
      </c>
      <c r="O14" s="41"/>
      <c r="P14" s="41">
        <v>580</v>
      </c>
      <c r="Q14" s="41">
        <v>244</v>
      </c>
      <c r="R14" s="41">
        <v>7</v>
      </c>
      <c r="S14" s="41">
        <v>66</v>
      </c>
      <c r="T14" s="41">
        <v>188</v>
      </c>
      <c r="U14" s="41"/>
      <c r="V14" s="41">
        <v>7</v>
      </c>
      <c r="W14" s="41">
        <v>126</v>
      </c>
      <c r="X14" s="41">
        <v>3</v>
      </c>
      <c r="Y14" s="41">
        <v>49</v>
      </c>
      <c r="Z14" s="41">
        <v>393</v>
      </c>
      <c r="AA14" s="41"/>
      <c r="AB14" s="41">
        <v>29</v>
      </c>
      <c r="AC14" s="41">
        <v>208</v>
      </c>
      <c r="AD14" s="41">
        <v>25</v>
      </c>
      <c r="AE14" s="41">
        <v>106</v>
      </c>
      <c r="AF14" s="41">
        <v>4095</v>
      </c>
      <c r="AG14" s="41">
        <v>36</v>
      </c>
      <c r="AH14" s="41">
        <v>48</v>
      </c>
      <c r="AI14" s="41">
        <v>239</v>
      </c>
      <c r="AJ14" s="41">
        <v>119</v>
      </c>
      <c r="AK14" s="41">
        <v>3622</v>
      </c>
    </row>
    <row r="15" spans="1:37" ht="31.5" x14ac:dyDescent="0.25">
      <c r="A15" s="23" t="s">
        <v>49</v>
      </c>
      <c r="B15" s="41">
        <v>3152</v>
      </c>
      <c r="C15" s="41"/>
      <c r="D15" s="41">
        <v>343</v>
      </c>
      <c r="E15" s="41">
        <v>2386</v>
      </c>
      <c r="F15" s="41">
        <v>79</v>
      </c>
      <c r="G15" s="41">
        <v>146</v>
      </c>
      <c r="H15" s="41">
        <v>2119</v>
      </c>
      <c r="I15" s="41"/>
      <c r="J15" s="41">
        <v>299</v>
      </c>
      <c r="K15" s="41">
        <v>1576</v>
      </c>
      <c r="L15" s="41">
        <v>25</v>
      </c>
      <c r="M15" s="41">
        <v>113</v>
      </c>
      <c r="N15" s="41">
        <v>5446</v>
      </c>
      <c r="O15" s="41"/>
      <c r="P15" s="41">
        <v>715</v>
      </c>
      <c r="Q15" s="41">
        <v>4378</v>
      </c>
      <c r="R15" s="41">
        <v>26</v>
      </c>
      <c r="S15" s="41">
        <v>247</v>
      </c>
      <c r="T15" s="41">
        <v>4831</v>
      </c>
      <c r="U15" s="41"/>
      <c r="V15" s="41">
        <v>353</v>
      </c>
      <c r="W15" s="41">
        <v>4165</v>
      </c>
      <c r="X15" s="41">
        <v>67</v>
      </c>
      <c r="Y15" s="41">
        <v>91</v>
      </c>
      <c r="Z15" s="41">
        <v>9345</v>
      </c>
      <c r="AA15" s="41"/>
      <c r="AB15" s="41">
        <v>691</v>
      </c>
      <c r="AC15" s="41">
        <v>7503</v>
      </c>
      <c r="AD15" s="41">
        <v>47</v>
      </c>
      <c r="AE15" s="41">
        <v>901</v>
      </c>
      <c r="AF15" s="41">
        <v>9996</v>
      </c>
      <c r="AG15" s="41"/>
      <c r="AH15" s="41">
        <v>475</v>
      </c>
      <c r="AI15" s="41">
        <v>9143</v>
      </c>
      <c r="AJ15" s="41">
        <v>75</v>
      </c>
      <c r="AK15" s="41">
        <v>170</v>
      </c>
    </row>
    <row r="16" spans="1:37" ht="31.5" x14ac:dyDescent="0.25">
      <c r="A16" s="23" t="s">
        <v>50</v>
      </c>
      <c r="B16" s="41">
        <v>2002</v>
      </c>
      <c r="C16" s="41"/>
      <c r="D16" s="41"/>
      <c r="E16" s="41">
        <v>1198</v>
      </c>
      <c r="F16" s="41">
        <v>650</v>
      </c>
      <c r="G16" s="41">
        <v>47</v>
      </c>
      <c r="H16" s="41">
        <v>3741</v>
      </c>
      <c r="I16" s="41"/>
      <c r="J16" s="41"/>
      <c r="K16" s="41">
        <v>2039</v>
      </c>
      <c r="L16" s="41">
        <v>1417</v>
      </c>
      <c r="M16" s="41">
        <v>159</v>
      </c>
      <c r="N16" s="41">
        <v>3413</v>
      </c>
      <c r="O16" s="41"/>
      <c r="P16" s="41"/>
      <c r="Q16" s="41">
        <v>2059</v>
      </c>
      <c r="R16" s="41">
        <v>1296</v>
      </c>
      <c r="S16" s="41">
        <v>54</v>
      </c>
      <c r="T16" s="41">
        <v>4513</v>
      </c>
      <c r="U16" s="41"/>
      <c r="V16" s="41"/>
      <c r="W16" s="41">
        <v>2530</v>
      </c>
      <c r="X16" s="41">
        <v>1939</v>
      </c>
      <c r="Y16" s="41">
        <v>43</v>
      </c>
      <c r="Z16" s="41">
        <v>5046</v>
      </c>
      <c r="AA16" s="41"/>
      <c r="AB16" s="41">
        <v>2</v>
      </c>
      <c r="AC16" s="41">
        <v>1212</v>
      </c>
      <c r="AD16" s="41">
        <v>3784</v>
      </c>
      <c r="AE16" s="41">
        <v>30</v>
      </c>
      <c r="AF16" s="41">
        <v>6864</v>
      </c>
      <c r="AG16" s="41"/>
      <c r="AH16" s="41">
        <v>12</v>
      </c>
      <c r="AI16" s="41">
        <v>748</v>
      </c>
      <c r="AJ16" s="41">
        <v>5344</v>
      </c>
      <c r="AK16" s="41">
        <v>745</v>
      </c>
    </row>
    <row r="17" spans="1:37" ht="31.5" x14ac:dyDescent="0.25">
      <c r="A17" s="23" t="s">
        <v>51</v>
      </c>
      <c r="B17" s="41">
        <v>8932</v>
      </c>
      <c r="C17" s="41">
        <v>7467</v>
      </c>
      <c r="D17" s="41">
        <v>126</v>
      </c>
      <c r="E17" s="41">
        <v>557</v>
      </c>
      <c r="F17" s="41">
        <v>54</v>
      </c>
      <c r="G17" s="41">
        <v>609</v>
      </c>
      <c r="H17" s="41">
        <v>14592</v>
      </c>
      <c r="I17" s="41">
        <v>13745</v>
      </c>
      <c r="J17" s="41">
        <v>173</v>
      </c>
      <c r="K17" s="41">
        <v>624</v>
      </c>
      <c r="L17" s="41">
        <v>9</v>
      </c>
      <c r="M17" s="41">
        <v>36</v>
      </c>
      <c r="N17" s="41">
        <v>31846</v>
      </c>
      <c r="O17" s="41">
        <v>28958</v>
      </c>
      <c r="P17" s="41">
        <v>48</v>
      </c>
      <c r="Q17" s="41">
        <v>371</v>
      </c>
      <c r="R17" s="41">
        <v>35</v>
      </c>
      <c r="S17" s="41">
        <v>2371</v>
      </c>
      <c r="T17" s="41">
        <v>28092</v>
      </c>
      <c r="U17" s="41">
        <v>20207</v>
      </c>
      <c r="V17" s="41">
        <v>125</v>
      </c>
      <c r="W17" s="41">
        <v>276</v>
      </c>
      <c r="X17" s="41">
        <v>31</v>
      </c>
      <c r="Y17" s="41">
        <v>7442</v>
      </c>
      <c r="Z17" s="41">
        <v>30564</v>
      </c>
      <c r="AA17" s="41">
        <v>26625</v>
      </c>
      <c r="AB17" s="41">
        <v>327</v>
      </c>
      <c r="AC17" s="41">
        <v>406</v>
      </c>
      <c r="AD17" s="41">
        <v>230</v>
      </c>
      <c r="AE17" s="41">
        <v>2930</v>
      </c>
      <c r="AF17" s="41">
        <v>32322</v>
      </c>
      <c r="AG17" s="41">
        <v>28836</v>
      </c>
      <c r="AH17" s="41">
        <v>155</v>
      </c>
      <c r="AI17" s="41">
        <v>555</v>
      </c>
      <c r="AJ17" s="41">
        <v>163</v>
      </c>
      <c r="AK17" s="41">
        <v>2567</v>
      </c>
    </row>
    <row r="18" spans="1:37" ht="31.5" x14ac:dyDescent="0.25">
      <c r="A18" s="23" t="s">
        <v>52</v>
      </c>
      <c r="B18" s="41">
        <v>971</v>
      </c>
      <c r="C18" s="41"/>
      <c r="D18" s="41">
        <v>50</v>
      </c>
      <c r="E18" s="41">
        <v>346</v>
      </c>
      <c r="F18" s="41">
        <v>110</v>
      </c>
      <c r="G18" s="41">
        <v>382</v>
      </c>
      <c r="H18" s="41">
        <v>514</v>
      </c>
      <c r="I18" s="41"/>
      <c r="J18" s="41">
        <v>70</v>
      </c>
      <c r="K18" s="41">
        <v>210</v>
      </c>
      <c r="L18" s="41">
        <v>51</v>
      </c>
      <c r="M18" s="41">
        <v>166</v>
      </c>
      <c r="N18" s="41">
        <v>534</v>
      </c>
      <c r="O18" s="41"/>
      <c r="P18" s="41">
        <v>8</v>
      </c>
      <c r="Q18" s="41">
        <v>439</v>
      </c>
      <c r="R18" s="41">
        <v>22</v>
      </c>
      <c r="S18" s="41">
        <v>52</v>
      </c>
      <c r="T18" s="41">
        <v>275</v>
      </c>
      <c r="U18" s="41"/>
      <c r="V18" s="41">
        <v>22</v>
      </c>
      <c r="W18" s="41">
        <v>201</v>
      </c>
      <c r="X18" s="41">
        <v>31</v>
      </c>
      <c r="Y18" s="41">
        <v>8</v>
      </c>
      <c r="Z18" s="41">
        <v>1715</v>
      </c>
      <c r="AA18" s="41"/>
      <c r="AB18" s="41">
        <v>234</v>
      </c>
      <c r="AC18" s="41">
        <v>836</v>
      </c>
      <c r="AD18" s="41">
        <v>81</v>
      </c>
      <c r="AE18" s="41">
        <v>506</v>
      </c>
      <c r="AF18" s="41">
        <v>912</v>
      </c>
      <c r="AG18" s="41"/>
      <c r="AH18" s="41">
        <v>85</v>
      </c>
      <c r="AI18" s="41">
        <v>606</v>
      </c>
      <c r="AJ18" s="41">
        <v>50</v>
      </c>
      <c r="AK18" s="41">
        <v>144</v>
      </c>
    </row>
    <row r="19" spans="1:37" ht="47.25" x14ac:dyDescent="0.25">
      <c r="A19" s="23" t="s">
        <v>53</v>
      </c>
      <c r="B19" s="41">
        <v>321</v>
      </c>
      <c r="C19" s="41"/>
      <c r="D19" s="41">
        <v>57</v>
      </c>
      <c r="E19" s="41">
        <v>238</v>
      </c>
      <c r="F19" s="41">
        <v>15</v>
      </c>
      <c r="G19" s="41">
        <v>7</v>
      </c>
      <c r="H19" s="41">
        <v>381</v>
      </c>
      <c r="I19" s="41"/>
      <c r="J19" s="41">
        <v>5</v>
      </c>
      <c r="K19" s="41">
        <v>130</v>
      </c>
      <c r="L19" s="41">
        <v>246</v>
      </c>
      <c r="M19" s="41"/>
      <c r="N19" s="41">
        <v>418</v>
      </c>
      <c r="O19" s="41"/>
      <c r="P19" s="41">
        <v>8</v>
      </c>
      <c r="Q19" s="41">
        <v>299</v>
      </c>
      <c r="R19" s="41">
        <v>68</v>
      </c>
      <c r="S19" s="41">
        <v>29</v>
      </c>
      <c r="T19" s="41">
        <v>249</v>
      </c>
      <c r="U19" s="41"/>
      <c r="V19" s="41">
        <v>8</v>
      </c>
      <c r="W19" s="41">
        <v>212</v>
      </c>
      <c r="X19" s="41">
        <v>17</v>
      </c>
      <c r="Y19" s="41">
        <v>12</v>
      </c>
      <c r="Z19" s="41">
        <v>1196</v>
      </c>
      <c r="AA19" s="41"/>
      <c r="AB19" s="41">
        <v>44</v>
      </c>
      <c r="AC19" s="41">
        <v>498</v>
      </c>
      <c r="AD19" s="41">
        <v>599</v>
      </c>
      <c r="AE19" s="41">
        <v>26</v>
      </c>
      <c r="AF19" s="41">
        <v>572</v>
      </c>
      <c r="AG19" s="41"/>
      <c r="AH19" s="41">
        <v>61</v>
      </c>
      <c r="AI19" s="41">
        <v>256</v>
      </c>
      <c r="AJ19" s="41">
        <v>210</v>
      </c>
      <c r="AK19" s="41">
        <v>20</v>
      </c>
    </row>
    <row r="20" spans="1:37" ht="63" x14ac:dyDescent="0.25">
      <c r="A20" s="23" t="s">
        <v>54</v>
      </c>
      <c r="B20" s="41">
        <v>799</v>
      </c>
      <c r="C20" s="41"/>
      <c r="D20" s="41">
        <v>451</v>
      </c>
      <c r="E20" s="41">
        <v>178</v>
      </c>
      <c r="F20" s="41">
        <v>102</v>
      </c>
      <c r="G20" s="41">
        <v>5</v>
      </c>
      <c r="H20" s="41">
        <v>827</v>
      </c>
      <c r="I20" s="41"/>
      <c r="J20" s="41">
        <v>164</v>
      </c>
      <c r="K20" s="41">
        <v>356</v>
      </c>
      <c r="L20" s="41">
        <v>172</v>
      </c>
      <c r="M20" s="41">
        <v>76</v>
      </c>
      <c r="N20" s="41">
        <v>49459</v>
      </c>
      <c r="O20" s="41"/>
      <c r="P20" s="41">
        <v>4003</v>
      </c>
      <c r="Q20" s="41">
        <v>375</v>
      </c>
      <c r="R20" s="41">
        <v>262</v>
      </c>
      <c r="S20" s="41">
        <v>231</v>
      </c>
      <c r="T20" s="41">
        <v>2903</v>
      </c>
      <c r="U20" s="41"/>
      <c r="V20" s="41">
        <v>1386</v>
      </c>
      <c r="W20" s="41">
        <v>461</v>
      </c>
      <c r="X20" s="41">
        <v>357</v>
      </c>
      <c r="Y20" s="41">
        <v>639</v>
      </c>
      <c r="Z20" s="41">
        <v>2507</v>
      </c>
      <c r="AA20" s="41"/>
      <c r="AB20" s="41">
        <v>1358</v>
      </c>
      <c r="AC20" s="41">
        <v>523</v>
      </c>
      <c r="AD20" s="41">
        <v>408</v>
      </c>
      <c r="AE20" s="41">
        <v>199</v>
      </c>
      <c r="AF20" s="41">
        <v>2418</v>
      </c>
      <c r="AG20" s="41"/>
      <c r="AH20" s="41">
        <v>1069</v>
      </c>
      <c r="AI20" s="41">
        <v>431</v>
      </c>
      <c r="AJ20" s="41">
        <v>347</v>
      </c>
      <c r="AK20" s="41">
        <v>490</v>
      </c>
    </row>
    <row r="21" spans="1:37" x14ac:dyDescent="0.25">
      <c r="A21" s="23" t="s">
        <v>55</v>
      </c>
      <c r="B21" s="41">
        <v>547</v>
      </c>
      <c r="C21" s="41"/>
      <c r="D21" s="41">
        <v>70</v>
      </c>
      <c r="E21" s="41">
        <v>259</v>
      </c>
      <c r="F21" s="41">
        <v>34</v>
      </c>
      <c r="G21" s="41">
        <v>36</v>
      </c>
      <c r="H21" s="41">
        <v>908</v>
      </c>
      <c r="I21" s="41"/>
      <c r="J21" s="41">
        <v>130</v>
      </c>
      <c r="K21" s="41">
        <v>399</v>
      </c>
      <c r="L21" s="41">
        <v>48</v>
      </c>
      <c r="M21" s="41">
        <v>254</v>
      </c>
      <c r="N21" s="41">
        <v>805</v>
      </c>
      <c r="O21" s="41"/>
      <c r="P21" s="41">
        <v>32</v>
      </c>
      <c r="Q21" s="41">
        <v>411</v>
      </c>
      <c r="R21" s="41">
        <v>44</v>
      </c>
      <c r="S21" s="41">
        <v>264</v>
      </c>
      <c r="T21" s="41">
        <v>2740</v>
      </c>
      <c r="U21" s="41"/>
      <c r="V21" s="41">
        <v>63</v>
      </c>
      <c r="W21" s="41">
        <v>424</v>
      </c>
      <c r="X21" s="41">
        <v>92</v>
      </c>
      <c r="Y21" s="41">
        <v>2120</v>
      </c>
      <c r="Z21" s="41">
        <v>2240</v>
      </c>
      <c r="AA21" s="41"/>
      <c r="AB21" s="41">
        <v>111</v>
      </c>
      <c r="AC21" s="41">
        <v>739</v>
      </c>
      <c r="AD21" s="41">
        <v>103</v>
      </c>
      <c r="AE21" s="41">
        <v>1232</v>
      </c>
      <c r="AF21" s="41">
        <v>1351</v>
      </c>
      <c r="AG21" s="41"/>
      <c r="AH21" s="41">
        <v>119</v>
      </c>
      <c r="AI21" s="41">
        <v>782</v>
      </c>
      <c r="AJ21" s="41">
        <v>129</v>
      </c>
      <c r="AK21" s="41">
        <v>239</v>
      </c>
    </row>
    <row r="22" spans="1:37" ht="47.25" x14ac:dyDescent="0.25">
      <c r="A22" s="23" t="s">
        <v>56</v>
      </c>
      <c r="B22" s="41">
        <v>763</v>
      </c>
      <c r="C22" s="41">
        <v>9</v>
      </c>
      <c r="D22" s="41">
        <v>40</v>
      </c>
      <c r="E22" s="41">
        <v>475</v>
      </c>
      <c r="F22" s="41">
        <v>111</v>
      </c>
      <c r="G22" s="41">
        <v>75</v>
      </c>
      <c r="H22" s="41">
        <v>819</v>
      </c>
      <c r="I22" s="41"/>
      <c r="J22" s="41">
        <v>43</v>
      </c>
      <c r="K22" s="41">
        <v>567</v>
      </c>
      <c r="L22" s="41">
        <v>153</v>
      </c>
      <c r="M22" s="41">
        <v>37</v>
      </c>
      <c r="N22" s="41">
        <v>1158</v>
      </c>
      <c r="O22" s="41"/>
      <c r="P22" s="41">
        <v>27</v>
      </c>
      <c r="Q22" s="41">
        <v>950</v>
      </c>
      <c r="R22" s="41">
        <v>149</v>
      </c>
      <c r="S22" s="41">
        <v>25</v>
      </c>
      <c r="T22" s="41">
        <v>2800</v>
      </c>
      <c r="U22" s="41"/>
      <c r="V22" s="41">
        <v>20</v>
      </c>
      <c r="W22" s="41">
        <v>1916</v>
      </c>
      <c r="X22" s="41">
        <v>239</v>
      </c>
      <c r="Y22" s="41">
        <v>609</v>
      </c>
      <c r="Z22" s="41">
        <v>2121</v>
      </c>
      <c r="AA22" s="41">
        <v>3</v>
      </c>
      <c r="AB22" s="41">
        <v>49</v>
      </c>
      <c r="AC22" s="41">
        <v>1704</v>
      </c>
      <c r="AD22" s="41">
        <v>302</v>
      </c>
      <c r="AE22" s="41">
        <v>42</v>
      </c>
      <c r="AF22" s="41">
        <v>2186</v>
      </c>
      <c r="AG22" s="41">
        <v>6</v>
      </c>
      <c r="AH22" s="41">
        <v>126</v>
      </c>
      <c r="AI22" s="41">
        <v>1743</v>
      </c>
      <c r="AJ22" s="41">
        <v>188</v>
      </c>
      <c r="AK22" s="41">
        <v>109</v>
      </c>
    </row>
    <row r="23" spans="1:37" ht="47.25" x14ac:dyDescent="0.25">
      <c r="A23" s="23" t="s">
        <v>57</v>
      </c>
      <c r="B23" s="41">
        <v>294</v>
      </c>
      <c r="C23" s="41"/>
      <c r="D23" s="41">
        <v>31</v>
      </c>
      <c r="E23" s="41">
        <v>110</v>
      </c>
      <c r="F23" s="41">
        <v>20</v>
      </c>
      <c r="G23" s="41">
        <v>35</v>
      </c>
      <c r="H23" s="41">
        <v>292</v>
      </c>
      <c r="I23" s="41"/>
      <c r="J23" s="41">
        <v>13</v>
      </c>
      <c r="K23" s="41">
        <v>165</v>
      </c>
      <c r="L23" s="41">
        <v>34</v>
      </c>
      <c r="M23" s="41">
        <v>51</v>
      </c>
      <c r="N23" s="41">
        <v>499</v>
      </c>
      <c r="O23" s="41"/>
      <c r="P23" s="41">
        <v>26</v>
      </c>
      <c r="Q23" s="41">
        <v>265</v>
      </c>
      <c r="R23" s="41">
        <v>21</v>
      </c>
      <c r="S23" s="41">
        <v>168</v>
      </c>
      <c r="T23" s="41">
        <v>335</v>
      </c>
      <c r="U23" s="41"/>
      <c r="V23" s="41">
        <v>28</v>
      </c>
      <c r="W23" s="41">
        <v>195</v>
      </c>
      <c r="X23" s="41">
        <v>35</v>
      </c>
      <c r="Y23" s="41">
        <v>59</v>
      </c>
      <c r="Z23" s="41">
        <v>333</v>
      </c>
      <c r="AA23" s="41"/>
      <c r="AB23" s="41">
        <v>31</v>
      </c>
      <c r="AC23" s="41">
        <v>139</v>
      </c>
      <c r="AD23" s="41">
        <v>57</v>
      </c>
      <c r="AE23" s="41">
        <v>82</v>
      </c>
      <c r="AF23" s="41">
        <v>448</v>
      </c>
      <c r="AG23" s="41"/>
      <c r="AH23" s="41">
        <v>50</v>
      </c>
      <c r="AI23" s="41">
        <v>239</v>
      </c>
      <c r="AJ23" s="41">
        <v>95</v>
      </c>
      <c r="AK23" s="41">
        <v>32</v>
      </c>
    </row>
    <row r="24" spans="1:37" ht="31.5" x14ac:dyDescent="0.25">
      <c r="A24" s="23" t="s">
        <v>58</v>
      </c>
      <c r="B24" s="41">
        <v>50</v>
      </c>
      <c r="C24" s="41"/>
      <c r="D24" s="41">
        <v>16</v>
      </c>
      <c r="E24" s="41">
        <v>8</v>
      </c>
      <c r="F24" s="41">
        <v>15</v>
      </c>
      <c r="G24" s="41">
        <v>10</v>
      </c>
      <c r="H24" s="41">
        <v>1014</v>
      </c>
      <c r="I24" s="41"/>
      <c r="J24" s="41">
        <v>267</v>
      </c>
      <c r="K24" s="41">
        <v>34</v>
      </c>
      <c r="L24" s="41">
        <v>19</v>
      </c>
      <c r="M24" s="41">
        <v>693</v>
      </c>
      <c r="N24" s="41">
        <v>223</v>
      </c>
      <c r="O24" s="41"/>
      <c r="P24" s="41">
        <v>34</v>
      </c>
      <c r="Q24" s="41">
        <v>54</v>
      </c>
      <c r="R24" s="41">
        <v>53</v>
      </c>
      <c r="S24" s="41">
        <v>57</v>
      </c>
      <c r="T24" s="41">
        <v>34</v>
      </c>
      <c r="U24" s="41"/>
      <c r="V24" s="41">
        <v>7</v>
      </c>
      <c r="W24" s="41">
        <v>16</v>
      </c>
      <c r="X24" s="41">
        <v>5</v>
      </c>
      <c r="Y24" s="41">
        <v>5</v>
      </c>
      <c r="Z24" s="41">
        <v>90</v>
      </c>
      <c r="AA24" s="41"/>
      <c r="AB24" s="41">
        <v>1</v>
      </c>
      <c r="AC24" s="41">
        <v>39</v>
      </c>
      <c r="AD24" s="41">
        <v>28</v>
      </c>
      <c r="AE24" s="41">
        <v>18</v>
      </c>
      <c r="AF24" s="41">
        <v>239</v>
      </c>
      <c r="AG24" s="41"/>
      <c r="AH24" s="41">
        <v>84</v>
      </c>
      <c r="AI24" s="41">
        <v>85</v>
      </c>
      <c r="AJ24" s="41">
        <v>43</v>
      </c>
      <c r="AK24" s="41">
        <v>21</v>
      </c>
    </row>
    <row r="26" spans="1:37" ht="32.25" customHeight="1" x14ac:dyDescent="0.25">
      <c r="A26" s="70" t="s">
        <v>35</v>
      </c>
      <c r="B26" s="70"/>
      <c r="C26" s="70"/>
      <c r="D26" s="70"/>
      <c r="E26" s="70"/>
      <c r="F26" s="70"/>
      <c r="G26" s="70"/>
      <c r="H26" s="70"/>
    </row>
  </sheetData>
  <mergeCells count="9">
    <mergeCell ref="AF3:AK3"/>
    <mergeCell ref="Z3:AE3"/>
    <mergeCell ref="T3:Y3"/>
    <mergeCell ref="N3:S3"/>
    <mergeCell ref="A2:J2"/>
    <mergeCell ref="A26:H26"/>
    <mergeCell ref="A3:A4"/>
    <mergeCell ref="B3:G3"/>
    <mergeCell ref="H3:M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"/>
  <sheetViews>
    <sheetView workbookViewId="0">
      <selection activeCell="B6" sqref="B6:CA20"/>
    </sheetView>
  </sheetViews>
  <sheetFormatPr defaultColWidth="9.140625" defaultRowHeight="15.75" x14ac:dyDescent="0.25"/>
  <cols>
    <col min="1" max="1" width="35.7109375" style="2" customWidth="1"/>
    <col min="2" max="79" width="11.7109375" style="2" customWidth="1"/>
    <col min="80" max="16384" width="9.140625" style="2"/>
  </cols>
  <sheetData>
    <row r="1" spans="1:79" ht="33" customHeight="1" x14ac:dyDescent="0.25">
      <c r="A1" s="6" t="s">
        <v>1</v>
      </c>
    </row>
    <row r="2" spans="1:79" ht="15.75" customHeight="1" x14ac:dyDescent="0.25">
      <c r="A2" s="75" t="s">
        <v>37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</row>
    <row r="3" spans="1:79" x14ac:dyDescent="0.25">
      <c r="A3" s="76"/>
      <c r="B3" s="72">
        <v>2004</v>
      </c>
      <c r="C3" s="73"/>
      <c r="D3" s="73"/>
      <c r="E3" s="73"/>
      <c r="F3" s="73"/>
      <c r="G3" s="74"/>
      <c r="H3" s="72">
        <v>2005</v>
      </c>
      <c r="I3" s="73"/>
      <c r="J3" s="73"/>
      <c r="K3" s="73"/>
      <c r="L3" s="73"/>
      <c r="M3" s="74"/>
      <c r="N3" s="72">
        <v>2006</v>
      </c>
      <c r="O3" s="73"/>
      <c r="P3" s="73"/>
      <c r="Q3" s="73"/>
      <c r="R3" s="73"/>
      <c r="S3" s="74"/>
      <c r="T3" s="72">
        <v>2007</v>
      </c>
      <c r="U3" s="73"/>
      <c r="V3" s="73"/>
      <c r="W3" s="73"/>
      <c r="X3" s="73"/>
      <c r="Y3" s="74"/>
      <c r="Z3" s="72">
        <v>2008</v>
      </c>
      <c r="AA3" s="73"/>
      <c r="AB3" s="73"/>
      <c r="AC3" s="73"/>
      <c r="AD3" s="73"/>
      <c r="AE3" s="74"/>
      <c r="AF3" s="72">
        <v>2009</v>
      </c>
      <c r="AG3" s="73"/>
      <c r="AH3" s="73"/>
      <c r="AI3" s="73"/>
      <c r="AJ3" s="73"/>
      <c r="AK3" s="74"/>
      <c r="AL3" s="72">
        <v>2010</v>
      </c>
      <c r="AM3" s="73"/>
      <c r="AN3" s="73"/>
      <c r="AO3" s="73"/>
      <c r="AP3" s="73"/>
      <c r="AQ3" s="74"/>
      <c r="AR3" s="72">
        <v>2011</v>
      </c>
      <c r="AS3" s="73"/>
      <c r="AT3" s="73"/>
      <c r="AU3" s="73"/>
      <c r="AV3" s="73"/>
      <c r="AW3" s="74"/>
      <c r="AX3" s="72">
        <v>2012</v>
      </c>
      <c r="AY3" s="73"/>
      <c r="AZ3" s="73"/>
      <c r="BA3" s="73"/>
      <c r="BB3" s="73"/>
      <c r="BC3" s="74"/>
      <c r="BD3" s="72">
        <v>2013</v>
      </c>
      <c r="BE3" s="73"/>
      <c r="BF3" s="73"/>
      <c r="BG3" s="73"/>
      <c r="BH3" s="73"/>
      <c r="BI3" s="74"/>
      <c r="BJ3" s="72">
        <v>2014</v>
      </c>
      <c r="BK3" s="73"/>
      <c r="BL3" s="73"/>
      <c r="BM3" s="73"/>
      <c r="BN3" s="73"/>
      <c r="BO3" s="74"/>
      <c r="BP3" s="72">
        <v>2015</v>
      </c>
      <c r="BQ3" s="73"/>
      <c r="BR3" s="73"/>
      <c r="BS3" s="73"/>
      <c r="BT3" s="73"/>
      <c r="BU3" s="74"/>
      <c r="BV3" s="72">
        <v>2016</v>
      </c>
      <c r="BW3" s="73"/>
      <c r="BX3" s="73"/>
      <c r="BY3" s="73"/>
      <c r="BZ3" s="73"/>
      <c r="CA3" s="74"/>
    </row>
    <row r="4" spans="1:79" ht="47.25" x14ac:dyDescent="0.25">
      <c r="A4" s="77"/>
      <c r="B4" s="35" t="s">
        <v>7</v>
      </c>
      <c r="C4" s="35" t="s">
        <v>14</v>
      </c>
      <c r="D4" s="35" t="s">
        <v>78</v>
      </c>
      <c r="E4" s="35" t="s">
        <v>9</v>
      </c>
      <c r="F4" s="35" t="s">
        <v>10</v>
      </c>
      <c r="G4" s="35" t="s">
        <v>11</v>
      </c>
      <c r="H4" s="35" t="s">
        <v>7</v>
      </c>
      <c r="I4" s="35" t="s">
        <v>14</v>
      </c>
      <c r="J4" s="35" t="s">
        <v>78</v>
      </c>
      <c r="K4" s="35" t="s">
        <v>9</v>
      </c>
      <c r="L4" s="35" t="s">
        <v>10</v>
      </c>
      <c r="M4" s="35" t="s">
        <v>11</v>
      </c>
      <c r="N4" s="35" t="s">
        <v>7</v>
      </c>
      <c r="O4" s="35" t="s">
        <v>14</v>
      </c>
      <c r="P4" s="35" t="s">
        <v>78</v>
      </c>
      <c r="Q4" s="35" t="s">
        <v>9</v>
      </c>
      <c r="R4" s="35" t="s">
        <v>10</v>
      </c>
      <c r="S4" s="35" t="s">
        <v>11</v>
      </c>
      <c r="T4" s="35" t="s">
        <v>7</v>
      </c>
      <c r="U4" s="35" t="s">
        <v>14</v>
      </c>
      <c r="V4" s="35" t="s">
        <v>78</v>
      </c>
      <c r="W4" s="35" t="s">
        <v>9</v>
      </c>
      <c r="X4" s="35" t="s">
        <v>10</v>
      </c>
      <c r="Y4" s="35" t="s">
        <v>11</v>
      </c>
      <c r="Z4" s="35" t="s">
        <v>7</v>
      </c>
      <c r="AA4" s="35" t="s">
        <v>14</v>
      </c>
      <c r="AB4" s="35" t="s">
        <v>78</v>
      </c>
      <c r="AC4" s="35" t="s">
        <v>9</v>
      </c>
      <c r="AD4" s="35" t="s">
        <v>10</v>
      </c>
      <c r="AE4" s="35" t="s">
        <v>11</v>
      </c>
      <c r="AF4" s="35" t="s">
        <v>7</v>
      </c>
      <c r="AG4" s="35" t="s">
        <v>14</v>
      </c>
      <c r="AH4" s="35" t="s">
        <v>78</v>
      </c>
      <c r="AI4" s="35" t="s">
        <v>9</v>
      </c>
      <c r="AJ4" s="35" t="s">
        <v>10</v>
      </c>
      <c r="AK4" s="35" t="s">
        <v>11</v>
      </c>
      <c r="AL4" s="35" t="s">
        <v>7</v>
      </c>
      <c r="AM4" s="35" t="s">
        <v>14</v>
      </c>
      <c r="AN4" s="35" t="s">
        <v>78</v>
      </c>
      <c r="AO4" s="35" t="s">
        <v>9</v>
      </c>
      <c r="AP4" s="35" t="s">
        <v>10</v>
      </c>
      <c r="AQ4" s="35" t="s">
        <v>11</v>
      </c>
      <c r="AR4" s="35" t="s">
        <v>7</v>
      </c>
      <c r="AS4" s="35" t="s">
        <v>14</v>
      </c>
      <c r="AT4" s="35" t="s">
        <v>78</v>
      </c>
      <c r="AU4" s="35" t="s">
        <v>9</v>
      </c>
      <c r="AV4" s="35" t="s">
        <v>10</v>
      </c>
      <c r="AW4" s="35" t="s">
        <v>11</v>
      </c>
      <c r="AX4" s="35" t="s">
        <v>7</v>
      </c>
      <c r="AY4" s="35" t="s">
        <v>14</v>
      </c>
      <c r="AZ4" s="35" t="s">
        <v>78</v>
      </c>
      <c r="BA4" s="35" t="s">
        <v>9</v>
      </c>
      <c r="BB4" s="35" t="s">
        <v>10</v>
      </c>
      <c r="BC4" s="35" t="s">
        <v>11</v>
      </c>
      <c r="BD4" s="35" t="s">
        <v>7</v>
      </c>
      <c r="BE4" s="35" t="s">
        <v>14</v>
      </c>
      <c r="BF4" s="35" t="s">
        <v>78</v>
      </c>
      <c r="BG4" s="35" t="s">
        <v>9</v>
      </c>
      <c r="BH4" s="35" t="s">
        <v>10</v>
      </c>
      <c r="BI4" s="35" t="s">
        <v>11</v>
      </c>
      <c r="BJ4" s="35" t="s">
        <v>7</v>
      </c>
      <c r="BK4" s="35" t="s">
        <v>14</v>
      </c>
      <c r="BL4" s="35" t="s">
        <v>78</v>
      </c>
      <c r="BM4" s="35" t="s">
        <v>9</v>
      </c>
      <c r="BN4" s="35" t="s">
        <v>10</v>
      </c>
      <c r="BO4" s="35" t="s">
        <v>11</v>
      </c>
      <c r="BP4" s="35" t="s">
        <v>7</v>
      </c>
      <c r="BQ4" s="35" t="s">
        <v>14</v>
      </c>
      <c r="BR4" s="35" t="s">
        <v>78</v>
      </c>
      <c r="BS4" s="35" t="s">
        <v>9</v>
      </c>
      <c r="BT4" s="35" t="s">
        <v>10</v>
      </c>
      <c r="BU4" s="35" t="s">
        <v>11</v>
      </c>
      <c r="BV4" s="35" t="s">
        <v>7</v>
      </c>
      <c r="BW4" s="35" t="s">
        <v>14</v>
      </c>
      <c r="BX4" s="35" t="s">
        <v>78</v>
      </c>
      <c r="BY4" s="35" t="s">
        <v>9</v>
      </c>
      <c r="BZ4" s="35" t="s">
        <v>10</v>
      </c>
      <c r="CA4" s="35" t="s">
        <v>11</v>
      </c>
    </row>
    <row r="5" spans="1:79" s="1" customFormat="1" x14ac:dyDescent="0.25">
      <c r="A5" s="22" t="s">
        <v>15</v>
      </c>
      <c r="B5" s="45">
        <v>12362.487999999999</v>
      </c>
      <c r="C5" s="45">
        <v>1514.854</v>
      </c>
      <c r="D5" s="45">
        <v>59.905000000000001</v>
      </c>
      <c r="E5" s="45">
        <v>2591.913</v>
      </c>
      <c r="F5" s="45">
        <v>6441.8779999999997</v>
      </c>
      <c r="G5" s="45">
        <v>1019.19</v>
      </c>
      <c r="H5" s="45">
        <v>31768.934000000001</v>
      </c>
      <c r="I5" s="45">
        <v>3009.174</v>
      </c>
      <c r="J5" s="45">
        <v>58.552</v>
      </c>
      <c r="K5" s="45">
        <v>11175.67</v>
      </c>
      <c r="L5" s="45">
        <v>13906.800999999999</v>
      </c>
      <c r="M5" s="45">
        <v>1873.0119999999999</v>
      </c>
      <c r="N5" s="45">
        <v>41265.671000000002</v>
      </c>
      <c r="O5" s="45">
        <v>3779.4380000000001</v>
      </c>
      <c r="P5" s="45">
        <v>207.441</v>
      </c>
      <c r="Q5" s="45">
        <v>20319.510999999999</v>
      </c>
      <c r="R5" s="45">
        <v>14770.688</v>
      </c>
      <c r="S5" s="45">
        <v>1455.317</v>
      </c>
      <c r="T5" s="45">
        <v>26867.906999999999</v>
      </c>
      <c r="U5" s="45">
        <v>3730.4180000000001</v>
      </c>
      <c r="V5" s="45">
        <v>176.71199999999999</v>
      </c>
      <c r="W5" s="45">
        <v>7472.0479999999998</v>
      </c>
      <c r="X5" s="45">
        <v>11996.817999999999</v>
      </c>
      <c r="Y5" s="45">
        <v>2408.2539999999999</v>
      </c>
      <c r="Z5" s="45">
        <v>25360.241000000002</v>
      </c>
      <c r="AA5" s="45">
        <v>3261.3829999999998</v>
      </c>
      <c r="AB5" s="45">
        <v>221.26599999999999</v>
      </c>
      <c r="AC5" s="45">
        <v>4795.84</v>
      </c>
      <c r="AD5" s="45">
        <v>13348.795</v>
      </c>
      <c r="AE5" s="45">
        <v>3132.5320000000002</v>
      </c>
      <c r="AF5" s="45">
        <v>27038.915000000001</v>
      </c>
      <c r="AG5" s="45">
        <v>5983.5839999999998</v>
      </c>
      <c r="AH5" s="45">
        <v>280.12599999999998</v>
      </c>
      <c r="AI5" s="45">
        <v>6030.9769999999999</v>
      </c>
      <c r="AJ5" s="45">
        <v>11812.412</v>
      </c>
      <c r="AK5" s="45">
        <v>2329.4430000000002</v>
      </c>
      <c r="AL5" s="45">
        <v>32068.751</v>
      </c>
      <c r="AM5" s="45">
        <v>5324.9250000000002</v>
      </c>
      <c r="AN5" s="45">
        <v>177.62700000000001</v>
      </c>
      <c r="AO5" s="45">
        <v>10234.608</v>
      </c>
      <c r="AP5" s="45">
        <v>12028.642</v>
      </c>
      <c r="AQ5" s="45">
        <v>1873.6010000000001</v>
      </c>
      <c r="AR5" s="45">
        <v>64548.311999999998</v>
      </c>
      <c r="AS5" s="45">
        <v>5829.3180000000002</v>
      </c>
      <c r="AT5" s="45">
        <v>359.80500000000001</v>
      </c>
      <c r="AU5" s="45">
        <v>31714.569</v>
      </c>
      <c r="AV5" s="45">
        <v>21694.668000000001</v>
      </c>
      <c r="AW5" s="45">
        <v>4177.4129999999996</v>
      </c>
      <c r="AX5" s="45">
        <v>42825.156000000003</v>
      </c>
      <c r="AY5" s="45">
        <v>9195.2970000000005</v>
      </c>
      <c r="AZ5" s="45">
        <v>84.751000000000005</v>
      </c>
      <c r="BA5" s="45">
        <v>9070.7379999999994</v>
      </c>
      <c r="BB5" s="45">
        <v>18382.710999999999</v>
      </c>
      <c r="BC5" s="45">
        <v>4760.625</v>
      </c>
      <c r="BD5" s="45">
        <v>62464.548000000003</v>
      </c>
      <c r="BE5" s="45">
        <v>10811.108</v>
      </c>
      <c r="BF5" s="45">
        <v>41.319000000000003</v>
      </c>
      <c r="BG5" s="45">
        <v>11704.335999999999</v>
      </c>
      <c r="BH5" s="45">
        <v>32228.275000000001</v>
      </c>
      <c r="BI5" s="45">
        <v>6130.6509999999998</v>
      </c>
      <c r="BJ5" s="45">
        <v>51086.894</v>
      </c>
      <c r="BK5" s="45">
        <v>10244.378000000001</v>
      </c>
      <c r="BL5" s="45">
        <v>22.035</v>
      </c>
      <c r="BM5" s="45">
        <v>11038.556</v>
      </c>
      <c r="BN5" s="45">
        <v>23734.402999999998</v>
      </c>
      <c r="BO5" s="45">
        <v>4121.2150000000001</v>
      </c>
      <c r="BP5" s="45">
        <v>33254.862999999998</v>
      </c>
      <c r="BQ5" s="45">
        <v>3434.0929999999998</v>
      </c>
      <c r="BR5" s="45">
        <v>89.629000000000005</v>
      </c>
      <c r="BS5" s="45">
        <v>6640.2460000000001</v>
      </c>
      <c r="BT5" s="45">
        <v>18837.401999999998</v>
      </c>
      <c r="BU5" s="45">
        <v>2443.0169999999998</v>
      </c>
      <c r="BV5" s="45">
        <v>50504.243999999999</v>
      </c>
      <c r="BW5" s="45">
        <v>9367.2270000000008</v>
      </c>
      <c r="BX5" s="45">
        <v>179.994</v>
      </c>
      <c r="BY5" s="45">
        <v>12198.951999999999</v>
      </c>
      <c r="BZ5" s="45">
        <v>24257.901000000002</v>
      </c>
      <c r="CA5" s="45">
        <v>2081.549</v>
      </c>
    </row>
    <row r="6" spans="1:79" ht="31.5" x14ac:dyDescent="0.25">
      <c r="A6" s="36" t="s">
        <v>16</v>
      </c>
      <c r="B6" s="65">
        <v>656.29399999999998</v>
      </c>
      <c r="C6" s="65">
        <v>46.972999999999999</v>
      </c>
      <c r="D6" s="65">
        <v>6.407</v>
      </c>
      <c r="E6" s="65">
        <v>12.202999999999999</v>
      </c>
      <c r="F6" s="65">
        <v>271.17599999999999</v>
      </c>
      <c r="G6" s="65">
        <v>39.079000000000001</v>
      </c>
      <c r="H6" s="65">
        <v>797.20299999999997</v>
      </c>
      <c r="I6" s="65">
        <v>51.533000000000001</v>
      </c>
      <c r="J6" s="65">
        <v>13.784000000000001</v>
      </c>
      <c r="K6" s="65">
        <v>3.8849999999999998</v>
      </c>
      <c r="L6" s="65">
        <v>388.99099999999999</v>
      </c>
      <c r="M6" s="65">
        <v>51.475999999999999</v>
      </c>
      <c r="N6" s="65">
        <v>1235.546</v>
      </c>
      <c r="O6" s="65">
        <v>272.017</v>
      </c>
      <c r="P6" s="65">
        <v>7.319</v>
      </c>
      <c r="Q6" s="65">
        <v>34.854999999999997</v>
      </c>
      <c r="R6" s="65">
        <v>499.93700000000001</v>
      </c>
      <c r="S6" s="65">
        <v>76.757000000000005</v>
      </c>
      <c r="T6" s="65">
        <v>1423.1559999999999</v>
      </c>
      <c r="U6" s="65">
        <v>178.58</v>
      </c>
      <c r="V6" s="65">
        <v>8.6839999999999993</v>
      </c>
      <c r="W6" s="65">
        <v>19.218</v>
      </c>
      <c r="X6" s="65">
        <v>682.26400000000001</v>
      </c>
      <c r="Y6" s="65">
        <v>114.407</v>
      </c>
      <c r="Z6" s="65">
        <v>1974.934</v>
      </c>
      <c r="AA6" s="65">
        <v>312.55500000000001</v>
      </c>
      <c r="AB6" s="65">
        <v>10.382</v>
      </c>
      <c r="AC6" s="65">
        <v>55.869</v>
      </c>
      <c r="AD6" s="65">
        <v>1047.6289999999999</v>
      </c>
      <c r="AE6" s="65">
        <v>135.279</v>
      </c>
      <c r="AF6" s="65">
        <v>2218.8229999999999</v>
      </c>
      <c r="AG6" s="65">
        <v>1011.614</v>
      </c>
      <c r="AH6" s="65">
        <v>15.598000000000001</v>
      </c>
      <c r="AI6" s="65">
        <v>48.012</v>
      </c>
      <c r="AJ6" s="65">
        <v>566.37400000000002</v>
      </c>
      <c r="AK6" s="65">
        <v>110.36</v>
      </c>
      <c r="AL6" s="65">
        <v>2042.046</v>
      </c>
      <c r="AM6" s="65">
        <v>470.63499999999999</v>
      </c>
      <c r="AN6" s="65">
        <v>14.194000000000001</v>
      </c>
      <c r="AO6" s="65">
        <v>70.843999999999994</v>
      </c>
      <c r="AP6" s="65">
        <v>1026.758</v>
      </c>
      <c r="AQ6" s="65">
        <v>94.263000000000005</v>
      </c>
      <c r="AR6" s="65">
        <v>3302.5140000000001</v>
      </c>
      <c r="AS6" s="65">
        <v>1735.431</v>
      </c>
      <c r="AT6" s="65">
        <v>43.295000000000002</v>
      </c>
      <c r="AU6" s="65">
        <v>71.655000000000001</v>
      </c>
      <c r="AV6" s="65">
        <v>837.19600000000003</v>
      </c>
      <c r="AW6" s="65">
        <v>128.03700000000001</v>
      </c>
      <c r="AX6" s="65">
        <v>3049.6350000000002</v>
      </c>
      <c r="AY6" s="65">
        <v>808.10199999999998</v>
      </c>
      <c r="AZ6" s="65">
        <v>16.353000000000002</v>
      </c>
      <c r="BA6" s="65">
        <v>55.718000000000004</v>
      </c>
      <c r="BB6" s="65">
        <v>1176.008</v>
      </c>
      <c r="BC6" s="65">
        <v>138.285</v>
      </c>
      <c r="BD6" s="65">
        <v>3003.0390000000002</v>
      </c>
      <c r="BE6" s="65">
        <v>1694.615</v>
      </c>
      <c r="BF6" s="65" t="s">
        <v>83</v>
      </c>
      <c r="BG6" s="65">
        <v>92.929000000000002</v>
      </c>
      <c r="BH6" s="65">
        <v>492.95499999999998</v>
      </c>
      <c r="BI6" s="65">
        <v>100.526</v>
      </c>
      <c r="BJ6" s="65">
        <v>2382.8670000000002</v>
      </c>
      <c r="BK6" s="65">
        <v>593.35699999999997</v>
      </c>
      <c r="BL6" s="65">
        <v>18.852</v>
      </c>
      <c r="BM6" s="65">
        <v>164.392</v>
      </c>
      <c r="BN6" s="65">
        <v>791.05799999999999</v>
      </c>
      <c r="BO6" s="65">
        <v>188.476</v>
      </c>
      <c r="BP6" s="65">
        <v>1468.567</v>
      </c>
      <c r="BQ6" s="65">
        <v>186.75800000000001</v>
      </c>
      <c r="BR6" s="65">
        <v>46.887999999999998</v>
      </c>
      <c r="BS6" s="65">
        <v>90.16</v>
      </c>
      <c r="BT6" s="65">
        <v>489.36700000000002</v>
      </c>
      <c r="BU6" s="65">
        <v>133.53100000000001</v>
      </c>
      <c r="BV6" s="65">
        <v>2830.4180000000001</v>
      </c>
      <c r="BW6" s="65">
        <v>371.47500000000002</v>
      </c>
      <c r="BX6" s="65" t="s">
        <v>83</v>
      </c>
      <c r="BY6" s="65">
        <v>591.47400000000005</v>
      </c>
      <c r="BZ6" s="65">
        <v>1046.6880000000001</v>
      </c>
      <c r="CA6" s="65">
        <v>93.010999999999996</v>
      </c>
    </row>
    <row r="7" spans="1:79" ht="31.5" x14ac:dyDescent="0.25">
      <c r="A7" s="36" t="s">
        <v>17</v>
      </c>
      <c r="B7" s="65" t="s">
        <v>83</v>
      </c>
      <c r="C7" s="65"/>
      <c r="D7" s="65"/>
      <c r="E7" s="65"/>
      <c r="F7" s="65" t="s">
        <v>83</v>
      </c>
      <c r="G7" s="65"/>
      <c r="H7" s="65" t="s">
        <v>83</v>
      </c>
      <c r="I7" s="65"/>
      <c r="J7" s="65"/>
      <c r="K7" s="65"/>
      <c r="L7" s="65"/>
      <c r="M7" s="65"/>
      <c r="N7" s="65" t="s">
        <v>83</v>
      </c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</row>
    <row r="8" spans="1:79" ht="31.5" x14ac:dyDescent="0.25">
      <c r="A8" s="36" t="s">
        <v>18</v>
      </c>
      <c r="B8" s="65">
        <v>8.59</v>
      </c>
      <c r="C8" s="65" t="s">
        <v>83</v>
      </c>
      <c r="D8" s="65"/>
      <c r="E8" s="65" t="s">
        <v>83</v>
      </c>
      <c r="F8" s="65">
        <v>4.4210000000000003</v>
      </c>
      <c r="G8" s="65">
        <v>3.2730000000000001</v>
      </c>
      <c r="H8" s="65">
        <v>11.862</v>
      </c>
      <c r="I8" s="65"/>
      <c r="J8" s="65"/>
      <c r="K8" s="65">
        <v>6.44</v>
      </c>
      <c r="L8" s="65">
        <v>3.0350000000000001</v>
      </c>
      <c r="M8" s="65" t="s">
        <v>83</v>
      </c>
      <c r="N8" s="65">
        <v>22.983000000000001</v>
      </c>
      <c r="O8" s="65">
        <v>9.0020000000000007</v>
      </c>
      <c r="P8" s="65"/>
      <c r="Q8" s="65" t="s">
        <v>83</v>
      </c>
      <c r="R8" s="65">
        <v>4.46</v>
      </c>
      <c r="S8" s="65">
        <v>6.0350000000000001</v>
      </c>
      <c r="T8" s="65">
        <v>16.757000000000001</v>
      </c>
      <c r="U8" s="65"/>
      <c r="V8" s="65"/>
      <c r="W8" s="65" t="s">
        <v>83</v>
      </c>
      <c r="X8" s="65">
        <v>7.0339999999999998</v>
      </c>
      <c r="Y8" s="65">
        <v>9.5969999999999995</v>
      </c>
      <c r="Z8" s="65">
        <v>14.025</v>
      </c>
      <c r="AA8" s="65" t="s">
        <v>83</v>
      </c>
      <c r="AB8" s="65"/>
      <c r="AC8" s="65"/>
      <c r="AD8" s="65">
        <v>10.391</v>
      </c>
      <c r="AE8" s="65">
        <v>3.2250000000000001</v>
      </c>
      <c r="AF8" s="65">
        <v>4.657</v>
      </c>
      <c r="AG8" s="65" t="s">
        <v>83</v>
      </c>
      <c r="AH8" s="65"/>
      <c r="AI8" s="65" t="s">
        <v>83</v>
      </c>
      <c r="AJ8" s="65" t="s">
        <v>83</v>
      </c>
      <c r="AK8" s="65">
        <v>2.649</v>
      </c>
      <c r="AL8" s="65">
        <v>10.403</v>
      </c>
      <c r="AM8" s="65"/>
      <c r="AN8" s="65"/>
      <c r="AO8" s="65" t="s">
        <v>83</v>
      </c>
      <c r="AP8" s="65">
        <v>2.6160000000000001</v>
      </c>
      <c r="AQ8" s="65">
        <v>6.734</v>
      </c>
      <c r="AR8" s="65">
        <v>15.271000000000001</v>
      </c>
      <c r="AS8" s="65"/>
      <c r="AT8" s="65"/>
      <c r="AU8" s="65"/>
      <c r="AV8" s="65">
        <v>9.9830000000000005</v>
      </c>
      <c r="AW8" s="65">
        <v>5.2110000000000003</v>
      </c>
      <c r="AX8" s="65">
        <v>11.555</v>
      </c>
      <c r="AY8" s="65"/>
      <c r="AZ8" s="65"/>
      <c r="BA8" s="65" t="s">
        <v>83</v>
      </c>
      <c r="BB8" s="65">
        <v>10.321999999999999</v>
      </c>
      <c r="BC8" s="65" t="s">
        <v>83</v>
      </c>
      <c r="BD8" s="65">
        <v>24.574999999999999</v>
      </c>
      <c r="BE8" s="65"/>
      <c r="BF8" s="65"/>
      <c r="BG8" s="65" t="s">
        <v>83</v>
      </c>
      <c r="BH8" s="65">
        <v>4.7380000000000004</v>
      </c>
      <c r="BI8" s="65" t="s">
        <v>83</v>
      </c>
      <c r="BJ8" s="65">
        <v>14.145</v>
      </c>
      <c r="BK8" s="65" t="s">
        <v>83</v>
      </c>
      <c r="BL8" s="65"/>
      <c r="BM8" s="65"/>
      <c r="BN8" s="65" t="s">
        <v>83</v>
      </c>
      <c r="BO8" s="65" t="s">
        <v>83</v>
      </c>
      <c r="BP8" s="65">
        <v>164.053</v>
      </c>
      <c r="BQ8" s="65" t="s">
        <v>83</v>
      </c>
      <c r="BR8" s="65"/>
      <c r="BS8" s="65"/>
      <c r="BT8" s="65" t="s">
        <v>83</v>
      </c>
      <c r="BU8" s="65">
        <v>111.20699999999999</v>
      </c>
      <c r="BV8" s="65" t="s">
        <v>83</v>
      </c>
      <c r="BW8" s="65" t="s">
        <v>83</v>
      </c>
      <c r="BX8" s="65"/>
      <c r="BY8" s="65"/>
      <c r="BZ8" s="65" t="s">
        <v>83</v>
      </c>
      <c r="CA8" s="65" t="s">
        <v>83</v>
      </c>
    </row>
    <row r="9" spans="1:79" ht="31.5" x14ac:dyDescent="0.25">
      <c r="A9" s="36" t="s">
        <v>19</v>
      </c>
      <c r="B9" s="65">
        <v>6778.1260000000002</v>
      </c>
      <c r="C9" s="65">
        <v>903.59400000000005</v>
      </c>
      <c r="D9" s="65">
        <v>37.014000000000003</v>
      </c>
      <c r="E9" s="65">
        <v>1547.3009999999999</v>
      </c>
      <c r="F9" s="65">
        <v>3851.85</v>
      </c>
      <c r="G9" s="65">
        <v>172.12200000000001</v>
      </c>
      <c r="H9" s="65">
        <v>18252.378000000001</v>
      </c>
      <c r="I9" s="65">
        <v>1805.973</v>
      </c>
      <c r="J9" s="65">
        <v>9.141</v>
      </c>
      <c r="K9" s="65">
        <v>5277.4769999999999</v>
      </c>
      <c r="L9" s="65">
        <v>9688</v>
      </c>
      <c r="M9" s="65">
        <v>265.90499999999997</v>
      </c>
      <c r="N9" s="65">
        <v>11789.67</v>
      </c>
      <c r="O9" s="65">
        <v>1526.6969999999999</v>
      </c>
      <c r="P9" s="65">
        <v>133.36600000000001</v>
      </c>
      <c r="Q9" s="65">
        <v>3221.518</v>
      </c>
      <c r="R9" s="65">
        <v>6438.96</v>
      </c>
      <c r="S9" s="65">
        <v>273.07100000000003</v>
      </c>
      <c r="T9" s="65">
        <v>9197.9040000000005</v>
      </c>
      <c r="U9" s="65">
        <v>1772.8119999999999</v>
      </c>
      <c r="V9" s="65">
        <v>69.305999999999997</v>
      </c>
      <c r="W9" s="65">
        <v>935.10500000000002</v>
      </c>
      <c r="X9" s="65">
        <v>5775.7619999999997</v>
      </c>
      <c r="Y9" s="65">
        <v>427.21100000000001</v>
      </c>
      <c r="Z9" s="65">
        <v>10438.691000000001</v>
      </c>
      <c r="AA9" s="65">
        <v>1258.829</v>
      </c>
      <c r="AB9" s="65">
        <v>161.18700000000001</v>
      </c>
      <c r="AC9" s="65">
        <v>940.70600000000002</v>
      </c>
      <c r="AD9" s="65">
        <v>7771.3630000000003</v>
      </c>
      <c r="AE9" s="65">
        <v>300.64</v>
      </c>
      <c r="AF9" s="65">
        <v>11740.370999999999</v>
      </c>
      <c r="AG9" s="65">
        <v>3162.0859999999998</v>
      </c>
      <c r="AH9" s="65">
        <v>149.04900000000001</v>
      </c>
      <c r="AI9" s="65">
        <v>1472.5309999999999</v>
      </c>
      <c r="AJ9" s="65">
        <v>6761.741</v>
      </c>
      <c r="AK9" s="65">
        <v>225.57599999999999</v>
      </c>
      <c r="AL9" s="65">
        <v>12614.888999999999</v>
      </c>
      <c r="AM9" s="65">
        <v>2612.0619999999999</v>
      </c>
      <c r="AN9" s="65">
        <v>53.444000000000003</v>
      </c>
      <c r="AO9" s="65">
        <v>1627.616</v>
      </c>
      <c r="AP9" s="65">
        <v>6149.2510000000002</v>
      </c>
      <c r="AQ9" s="65">
        <v>294.61599999999999</v>
      </c>
      <c r="AR9" s="65">
        <v>16494.210999999999</v>
      </c>
      <c r="AS9" s="65">
        <v>1495.0989999999999</v>
      </c>
      <c r="AT9" s="65">
        <v>195.00299999999999</v>
      </c>
      <c r="AU9" s="65">
        <v>4204.87</v>
      </c>
      <c r="AV9" s="65">
        <v>10167.133</v>
      </c>
      <c r="AW9" s="65">
        <v>449.79399999999998</v>
      </c>
      <c r="AX9" s="65">
        <v>17488.300999999999</v>
      </c>
      <c r="AY9" s="65">
        <v>4579.692</v>
      </c>
      <c r="AZ9" s="65">
        <v>16.231000000000002</v>
      </c>
      <c r="BA9" s="65">
        <v>1395.4179999999999</v>
      </c>
      <c r="BB9" s="65">
        <v>10714.085999999999</v>
      </c>
      <c r="BC9" s="65">
        <v>632.26300000000003</v>
      </c>
      <c r="BD9" s="65">
        <v>31577.543000000001</v>
      </c>
      <c r="BE9" s="65">
        <v>4101.3950000000004</v>
      </c>
      <c r="BF9" s="65">
        <v>10.052</v>
      </c>
      <c r="BG9" s="65">
        <v>4983.4709999999995</v>
      </c>
      <c r="BH9" s="65">
        <v>21707.368999999999</v>
      </c>
      <c r="BI9" s="65">
        <v>338.49</v>
      </c>
      <c r="BJ9" s="65">
        <v>26167.478999999999</v>
      </c>
      <c r="BK9" s="65">
        <v>2672.721</v>
      </c>
      <c r="BL9" s="65" t="s">
        <v>83</v>
      </c>
      <c r="BM9" s="65">
        <v>5309.3040000000001</v>
      </c>
      <c r="BN9" s="65">
        <v>16610.527999999998</v>
      </c>
      <c r="BO9" s="65">
        <v>655.74900000000002</v>
      </c>
      <c r="BP9" s="65">
        <v>15207.977999999999</v>
      </c>
      <c r="BQ9" s="65">
        <v>1188.001</v>
      </c>
      <c r="BR9" s="65" t="s">
        <v>83</v>
      </c>
      <c r="BS9" s="65">
        <v>2310.9589999999998</v>
      </c>
      <c r="BT9" s="65">
        <v>10521.646000000001</v>
      </c>
      <c r="BU9" s="65">
        <v>328.27</v>
      </c>
      <c r="BV9" s="65">
        <v>16034.198</v>
      </c>
      <c r="BW9" s="65">
        <v>1982.4369999999999</v>
      </c>
      <c r="BX9" s="65"/>
      <c r="BY9" s="65">
        <v>1765.818</v>
      </c>
      <c r="BZ9" s="65">
        <v>10783.036</v>
      </c>
      <c r="CA9" s="65">
        <v>368.113</v>
      </c>
    </row>
    <row r="10" spans="1:79" ht="47.25" x14ac:dyDescent="0.25">
      <c r="A10" s="36" t="s">
        <v>20</v>
      </c>
      <c r="B10" s="65">
        <v>750.81299999999999</v>
      </c>
      <c r="C10" s="65">
        <v>63.174999999999997</v>
      </c>
      <c r="D10" s="65"/>
      <c r="E10" s="65">
        <v>147.125</v>
      </c>
      <c r="F10" s="65">
        <v>483.42099999999999</v>
      </c>
      <c r="G10" s="65">
        <v>23.710999999999999</v>
      </c>
      <c r="H10" s="65">
        <v>836.904</v>
      </c>
      <c r="I10" s="65">
        <v>112.124</v>
      </c>
      <c r="J10" s="65" t="s">
        <v>83</v>
      </c>
      <c r="K10" s="65">
        <v>217.041</v>
      </c>
      <c r="L10" s="65">
        <v>454.13400000000001</v>
      </c>
      <c r="M10" s="65">
        <v>23.683</v>
      </c>
      <c r="N10" s="65">
        <v>1388.327</v>
      </c>
      <c r="O10" s="65">
        <v>180.441</v>
      </c>
      <c r="P10" s="65"/>
      <c r="Q10" s="65">
        <v>437.61099999999999</v>
      </c>
      <c r="R10" s="65">
        <v>727.74199999999996</v>
      </c>
      <c r="S10" s="65">
        <v>31.946000000000002</v>
      </c>
      <c r="T10" s="65">
        <v>3277.0889999999999</v>
      </c>
      <c r="U10" s="65">
        <v>519.63499999999999</v>
      </c>
      <c r="V10" s="65">
        <v>21.507000000000001</v>
      </c>
      <c r="W10" s="65">
        <v>583.87300000000005</v>
      </c>
      <c r="X10" s="65">
        <v>2070.5250000000001</v>
      </c>
      <c r="Y10" s="65">
        <v>35.591000000000001</v>
      </c>
      <c r="Z10" s="65">
        <v>2184.4459999999999</v>
      </c>
      <c r="AA10" s="65">
        <v>207.12</v>
      </c>
      <c r="AB10" s="65"/>
      <c r="AC10" s="65">
        <v>783.13099999999997</v>
      </c>
      <c r="AD10" s="65">
        <v>1119.7809999999999</v>
      </c>
      <c r="AE10" s="65">
        <v>54.905999999999999</v>
      </c>
      <c r="AF10" s="65">
        <v>2615.174</v>
      </c>
      <c r="AG10" s="65">
        <v>344.87900000000002</v>
      </c>
      <c r="AH10" s="65"/>
      <c r="AI10" s="65">
        <v>1152.3340000000001</v>
      </c>
      <c r="AJ10" s="65">
        <v>1040.1880000000001</v>
      </c>
      <c r="AK10" s="65">
        <v>63.933</v>
      </c>
      <c r="AL10" s="65">
        <v>2648.17</v>
      </c>
      <c r="AM10" s="65">
        <v>137.374</v>
      </c>
      <c r="AN10" s="65"/>
      <c r="AO10" s="65">
        <v>780.95799999999997</v>
      </c>
      <c r="AP10" s="65">
        <v>1604.9659999999999</v>
      </c>
      <c r="AQ10" s="65">
        <v>83.94</v>
      </c>
      <c r="AR10" s="65">
        <v>4812.2380000000003</v>
      </c>
      <c r="AS10" s="65">
        <v>186.99799999999999</v>
      </c>
      <c r="AT10" s="65"/>
      <c r="AU10" s="65">
        <v>1499.079</v>
      </c>
      <c r="AV10" s="65">
        <v>2920.7170000000001</v>
      </c>
      <c r="AW10" s="65">
        <v>164.09399999999999</v>
      </c>
      <c r="AX10" s="65">
        <v>3623.2159999999999</v>
      </c>
      <c r="AY10" s="65">
        <v>489.52100000000002</v>
      </c>
      <c r="AZ10" s="65"/>
      <c r="BA10" s="65">
        <v>1350.8040000000001</v>
      </c>
      <c r="BB10" s="65">
        <v>1650.7360000000001</v>
      </c>
      <c r="BC10" s="65">
        <v>95.89</v>
      </c>
      <c r="BD10" s="65">
        <v>5236.5990000000002</v>
      </c>
      <c r="BE10" s="65">
        <v>209.02500000000001</v>
      </c>
      <c r="BF10" s="65"/>
      <c r="BG10" s="65">
        <v>1764.671</v>
      </c>
      <c r="BH10" s="65">
        <v>3158.1190000000001</v>
      </c>
      <c r="BI10" s="65">
        <v>83.935000000000002</v>
      </c>
      <c r="BJ10" s="65">
        <v>3686.12</v>
      </c>
      <c r="BK10" s="65">
        <v>247.41200000000001</v>
      </c>
      <c r="BL10" s="65"/>
      <c r="BM10" s="65">
        <v>1586.741</v>
      </c>
      <c r="BN10" s="65">
        <v>1558.1759999999999</v>
      </c>
      <c r="BO10" s="65">
        <v>172.613</v>
      </c>
      <c r="BP10" s="65">
        <v>3728.723</v>
      </c>
      <c r="BQ10" s="65">
        <v>90.603999999999999</v>
      </c>
      <c r="BR10" s="65"/>
      <c r="BS10" s="65">
        <v>1391.877</v>
      </c>
      <c r="BT10" s="65">
        <v>2027.787</v>
      </c>
      <c r="BU10" s="65">
        <v>133.75899999999999</v>
      </c>
      <c r="BV10" s="65">
        <v>4736.5249999999996</v>
      </c>
      <c r="BW10" s="65">
        <v>159.00800000000001</v>
      </c>
      <c r="BX10" s="65"/>
      <c r="BY10" s="65">
        <v>1826.9880000000001</v>
      </c>
      <c r="BZ10" s="65">
        <v>2388</v>
      </c>
      <c r="CA10" s="65">
        <v>237.40600000000001</v>
      </c>
    </row>
    <row r="11" spans="1:79" x14ac:dyDescent="0.25">
      <c r="A11" s="36" t="s">
        <v>21</v>
      </c>
      <c r="B11" s="65">
        <v>245.554</v>
      </c>
      <c r="C11" s="65">
        <v>18.951000000000001</v>
      </c>
      <c r="D11" s="65">
        <v>2.9409999999999998</v>
      </c>
      <c r="E11" s="65">
        <v>9.1219999999999999</v>
      </c>
      <c r="F11" s="65">
        <v>137.78</v>
      </c>
      <c r="G11" s="65">
        <v>62.66</v>
      </c>
      <c r="H11" s="65">
        <v>295.255</v>
      </c>
      <c r="I11" s="65">
        <v>96.228999999999999</v>
      </c>
      <c r="J11" s="65">
        <v>5.7519999999999998</v>
      </c>
      <c r="K11" s="65">
        <v>22.515000000000001</v>
      </c>
      <c r="L11" s="65">
        <v>94.793000000000006</v>
      </c>
      <c r="M11" s="65">
        <v>66.778000000000006</v>
      </c>
      <c r="N11" s="65">
        <v>582.16300000000001</v>
      </c>
      <c r="O11" s="65">
        <v>200.5</v>
      </c>
      <c r="P11" s="65">
        <v>6.8209999999999997</v>
      </c>
      <c r="Q11" s="65">
        <v>48.326999999999998</v>
      </c>
      <c r="R11" s="65">
        <v>225.80199999999999</v>
      </c>
      <c r="S11" s="65">
        <v>95.786000000000001</v>
      </c>
      <c r="T11" s="65">
        <v>464.40300000000002</v>
      </c>
      <c r="U11" s="65">
        <v>33.685000000000002</v>
      </c>
      <c r="V11" s="65">
        <v>5.0170000000000003</v>
      </c>
      <c r="W11" s="65">
        <v>29.126000000000001</v>
      </c>
      <c r="X11" s="65">
        <v>292.51499999999999</v>
      </c>
      <c r="Y11" s="65">
        <v>92.677000000000007</v>
      </c>
      <c r="Z11" s="65">
        <v>347.53699999999998</v>
      </c>
      <c r="AA11" s="65">
        <v>30.600999999999999</v>
      </c>
      <c r="AB11" s="65" t="s">
        <v>83</v>
      </c>
      <c r="AC11" s="65">
        <v>13.611000000000001</v>
      </c>
      <c r="AD11" s="65">
        <v>179.804</v>
      </c>
      <c r="AE11" s="65">
        <v>111.247</v>
      </c>
      <c r="AF11" s="65">
        <v>350.18599999999998</v>
      </c>
      <c r="AG11" s="65">
        <v>69.361000000000004</v>
      </c>
      <c r="AH11" s="65" t="s">
        <v>83</v>
      </c>
      <c r="AI11" s="65">
        <v>18.759</v>
      </c>
      <c r="AJ11" s="65">
        <v>105.69799999999999</v>
      </c>
      <c r="AK11" s="65">
        <v>147.21</v>
      </c>
      <c r="AL11" s="65">
        <v>324.12700000000001</v>
      </c>
      <c r="AM11" s="65">
        <v>56.317</v>
      </c>
      <c r="AN11" s="65" t="s">
        <v>83</v>
      </c>
      <c r="AO11" s="65">
        <v>4.819</v>
      </c>
      <c r="AP11" s="65">
        <v>129.08099999999999</v>
      </c>
      <c r="AQ11" s="65">
        <v>131.006</v>
      </c>
      <c r="AR11" s="65">
        <v>900.125</v>
      </c>
      <c r="AS11" s="65">
        <v>107.676</v>
      </c>
      <c r="AT11" s="65">
        <v>10.589</v>
      </c>
      <c r="AU11" s="65">
        <v>19.13</v>
      </c>
      <c r="AV11" s="65">
        <v>398.35899999999998</v>
      </c>
      <c r="AW11" s="65">
        <v>356.565</v>
      </c>
      <c r="AX11" s="65">
        <v>726.91300000000001</v>
      </c>
      <c r="AY11" s="65">
        <v>241.768</v>
      </c>
      <c r="AZ11" s="65">
        <v>30.898</v>
      </c>
      <c r="BA11" s="65">
        <v>21.51</v>
      </c>
      <c r="BB11" s="65">
        <v>177.84899999999999</v>
      </c>
      <c r="BC11" s="65">
        <v>273.76</v>
      </c>
      <c r="BD11" s="65">
        <v>1901.538</v>
      </c>
      <c r="BE11" s="65">
        <v>16.204000000000001</v>
      </c>
      <c r="BF11" s="65"/>
      <c r="BG11" s="65">
        <v>40.185000000000002</v>
      </c>
      <c r="BH11" s="65">
        <v>269.68599999999998</v>
      </c>
      <c r="BI11" s="65">
        <v>1560.201</v>
      </c>
      <c r="BJ11" s="65">
        <v>898.20299999999997</v>
      </c>
      <c r="BK11" s="65">
        <v>104.18899999999999</v>
      </c>
      <c r="BL11" s="65" t="s">
        <v>83</v>
      </c>
      <c r="BM11" s="65">
        <v>79.349000000000004</v>
      </c>
      <c r="BN11" s="65">
        <v>224.50299999999999</v>
      </c>
      <c r="BO11" s="65">
        <v>482.952</v>
      </c>
      <c r="BP11" s="65">
        <v>332.77100000000002</v>
      </c>
      <c r="BQ11" s="65">
        <v>73.448999999999998</v>
      </c>
      <c r="BR11" s="65"/>
      <c r="BS11" s="65">
        <v>77.748000000000005</v>
      </c>
      <c r="BT11" s="65">
        <v>94.122</v>
      </c>
      <c r="BU11" s="65">
        <v>78.712000000000003</v>
      </c>
      <c r="BV11" s="65">
        <v>796.41300000000001</v>
      </c>
      <c r="BW11" s="65">
        <v>21.100999999999999</v>
      </c>
      <c r="BX11" s="65"/>
      <c r="BY11" s="65">
        <v>5.16</v>
      </c>
      <c r="BZ11" s="65">
        <v>710.47299999999996</v>
      </c>
      <c r="CA11" s="65">
        <v>56.978000000000002</v>
      </c>
    </row>
    <row r="12" spans="1:79" ht="78.75" x14ac:dyDescent="0.25">
      <c r="A12" s="36" t="s">
        <v>22</v>
      </c>
      <c r="B12" s="65">
        <v>650.548</v>
      </c>
      <c r="C12" s="65">
        <v>259.947</v>
      </c>
      <c r="D12" s="65"/>
      <c r="E12" s="65">
        <v>82.025000000000006</v>
      </c>
      <c r="F12" s="65">
        <v>170.81299999999999</v>
      </c>
      <c r="G12" s="65">
        <v>112.70099999999999</v>
      </c>
      <c r="H12" s="65">
        <v>3514.308</v>
      </c>
      <c r="I12" s="65">
        <v>62.012999999999998</v>
      </c>
      <c r="J12" s="65"/>
      <c r="K12" s="65">
        <v>2513.2489999999998</v>
      </c>
      <c r="L12" s="65">
        <v>574.06600000000003</v>
      </c>
      <c r="M12" s="65">
        <v>330.34800000000001</v>
      </c>
      <c r="N12" s="65">
        <v>15893.715</v>
      </c>
      <c r="O12" s="65">
        <v>975.11400000000003</v>
      </c>
      <c r="P12" s="65"/>
      <c r="Q12" s="65">
        <v>11555.629000000001</v>
      </c>
      <c r="R12" s="65">
        <v>3076.0239999999999</v>
      </c>
      <c r="S12" s="65">
        <v>233.50700000000001</v>
      </c>
      <c r="T12" s="65">
        <v>6891.509</v>
      </c>
      <c r="U12" s="65">
        <v>438.41399999999999</v>
      </c>
      <c r="V12" s="65" t="s">
        <v>83</v>
      </c>
      <c r="W12" s="65">
        <v>4706.3890000000001</v>
      </c>
      <c r="X12" s="65">
        <v>1120.8030000000001</v>
      </c>
      <c r="Y12" s="65">
        <v>293.90199999999999</v>
      </c>
      <c r="Z12" s="65">
        <v>2133.0250000000001</v>
      </c>
      <c r="AA12" s="65">
        <v>741.93700000000001</v>
      </c>
      <c r="AB12" s="65"/>
      <c r="AC12" s="65">
        <v>460.65100000000001</v>
      </c>
      <c r="AD12" s="65">
        <v>500.17599999999999</v>
      </c>
      <c r="AE12" s="65">
        <v>399.79399999999998</v>
      </c>
      <c r="AF12" s="65">
        <v>2076.1460000000002</v>
      </c>
      <c r="AG12" s="65">
        <v>206.71299999999999</v>
      </c>
      <c r="AH12" s="65"/>
      <c r="AI12" s="65">
        <v>1260.7850000000001</v>
      </c>
      <c r="AJ12" s="65">
        <v>458.06700000000001</v>
      </c>
      <c r="AK12" s="65">
        <v>110.21</v>
      </c>
      <c r="AL12" s="65">
        <v>6891.7380000000003</v>
      </c>
      <c r="AM12" s="65">
        <v>465.29399999999998</v>
      </c>
      <c r="AN12" s="65"/>
      <c r="AO12" s="65">
        <v>5913.5150000000003</v>
      </c>
      <c r="AP12" s="65">
        <v>368.81900000000002</v>
      </c>
      <c r="AQ12" s="65">
        <v>116.17</v>
      </c>
      <c r="AR12" s="65">
        <v>22931.13</v>
      </c>
      <c r="AS12" s="65">
        <v>681.43799999999999</v>
      </c>
      <c r="AT12" s="65"/>
      <c r="AU12" s="65">
        <v>20527.022000000001</v>
      </c>
      <c r="AV12" s="65">
        <v>1394.165</v>
      </c>
      <c r="AW12" s="65">
        <v>285.22800000000001</v>
      </c>
      <c r="AX12" s="65">
        <v>2976.0590000000002</v>
      </c>
      <c r="AY12" s="65">
        <v>1159.8150000000001</v>
      </c>
      <c r="AZ12" s="65"/>
      <c r="BA12" s="65">
        <v>670.65200000000004</v>
      </c>
      <c r="BB12" s="65">
        <v>679.72500000000002</v>
      </c>
      <c r="BC12" s="65">
        <v>309.66800000000001</v>
      </c>
      <c r="BD12" s="65">
        <v>5674.7640000000001</v>
      </c>
      <c r="BE12" s="65">
        <v>2518.152</v>
      </c>
      <c r="BF12" s="65"/>
      <c r="BG12" s="65">
        <v>1505.0630000000001</v>
      </c>
      <c r="BH12" s="65">
        <v>1158.1289999999999</v>
      </c>
      <c r="BI12" s="65">
        <v>311.75700000000001</v>
      </c>
      <c r="BJ12" s="65">
        <v>3419.0830000000001</v>
      </c>
      <c r="BK12" s="65">
        <v>2074.37</v>
      </c>
      <c r="BL12" s="65" t="s">
        <v>83</v>
      </c>
      <c r="BM12" s="65">
        <v>315.95499999999998</v>
      </c>
      <c r="BN12" s="65">
        <v>560.22199999999998</v>
      </c>
      <c r="BO12" s="65">
        <v>365.88200000000001</v>
      </c>
      <c r="BP12" s="65">
        <v>3095.953</v>
      </c>
      <c r="BQ12" s="65">
        <v>834.33299999999997</v>
      </c>
      <c r="BR12" s="65"/>
      <c r="BS12" s="65">
        <v>253.535</v>
      </c>
      <c r="BT12" s="65">
        <v>1690.4280000000001</v>
      </c>
      <c r="BU12" s="65">
        <v>182.05</v>
      </c>
      <c r="BV12" s="65">
        <v>4669.5950000000003</v>
      </c>
      <c r="BW12" s="65">
        <v>2121.1770000000001</v>
      </c>
      <c r="BX12" s="65"/>
      <c r="BY12" s="65">
        <v>792.27</v>
      </c>
      <c r="BZ12" s="65">
        <v>1463.183</v>
      </c>
      <c r="CA12" s="65">
        <v>171.34700000000001</v>
      </c>
    </row>
    <row r="13" spans="1:79" x14ac:dyDescent="0.25">
      <c r="A13" s="36" t="s">
        <v>23</v>
      </c>
      <c r="B13" s="65">
        <v>34.139000000000003</v>
      </c>
      <c r="C13" s="65">
        <v>5.97</v>
      </c>
      <c r="D13" s="65"/>
      <c r="E13" s="65" t="s">
        <v>83</v>
      </c>
      <c r="F13" s="65">
        <v>13.191000000000001</v>
      </c>
      <c r="G13" s="65">
        <v>2.7360000000000002</v>
      </c>
      <c r="H13" s="65">
        <v>418.904</v>
      </c>
      <c r="I13" s="65">
        <v>308.96699999999998</v>
      </c>
      <c r="J13" s="65"/>
      <c r="K13" s="65">
        <v>1.1970000000000001</v>
      </c>
      <c r="L13" s="65">
        <v>51.152999999999999</v>
      </c>
      <c r="M13" s="65">
        <v>4.1689999999999996</v>
      </c>
      <c r="N13" s="65">
        <v>43.506999999999998</v>
      </c>
      <c r="O13" s="65">
        <v>9.7050000000000001</v>
      </c>
      <c r="P13" s="65" t="s">
        <v>83</v>
      </c>
      <c r="Q13" s="65" t="s">
        <v>83</v>
      </c>
      <c r="R13" s="65">
        <v>15.974</v>
      </c>
      <c r="S13" s="65">
        <v>6.008</v>
      </c>
      <c r="T13" s="65">
        <v>69.837999999999994</v>
      </c>
      <c r="U13" s="65" t="s">
        <v>83</v>
      </c>
      <c r="V13" s="65"/>
      <c r="W13" s="65" t="s">
        <v>83</v>
      </c>
      <c r="X13" s="65">
        <v>55.12</v>
      </c>
      <c r="Y13" s="65">
        <v>5.52</v>
      </c>
      <c r="Z13" s="65">
        <v>78.352000000000004</v>
      </c>
      <c r="AA13" s="65">
        <v>37.374000000000002</v>
      </c>
      <c r="AB13" s="65">
        <v>7.9489999999999998</v>
      </c>
      <c r="AC13" s="65">
        <v>6.1319999999999997</v>
      </c>
      <c r="AD13" s="65">
        <v>16.728000000000002</v>
      </c>
      <c r="AE13" s="65">
        <v>12.173</v>
      </c>
      <c r="AF13" s="65">
        <v>110.045</v>
      </c>
      <c r="AG13" s="65">
        <v>3.722</v>
      </c>
      <c r="AH13" s="65"/>
      <c r="AI13" s="65" t="s">
        <v>83</v>
      </c>
      <c r="AJ13" s="65">
        <v>97.486999999999995</v>
      </c>
      <c r="AK13" s="65">
        <v>4.7460000000000004</v>
      </c>
      <c r="AL13" s="65">
        <v>19.876000000000001</v>
      </c>
      <c r="AM13" s="65" t="s">
        <v>83</v>
      </c>
      <c r="AN13" s="65"/>
      <c r="AO13" s="65">
        <v>2.4260000000000002</v>
      </c>
      <c r="AP13" s="65">
        <v>8.1609999999999996</v>
      </c>
      <c r="AQ13" s="65">
        <v>4.9710000000000001</v>
      </c>
      <c r="AR13" s="65">
        <v>471.49700000000001</v>
      </c>
      <c r="AS13" s="65">
        <v>282.62</v>
      </c>
      <c r="AT13" s="65"/>
      <c r="AU13" s="65">
        <v>64.81</v>
      </c>
      <c r="AV13" s="65">
        <v>16.475999999999999</v>
      </c>
      <c r="AW13" s="65">
        <v>25.129000000000001</v>
      </c>
      <c r="AX13" s="65">
        <v>45.177</v>
      </c>
      <c r="AY13" s="65">
        <v>15.473000000000001</v>
      </c>
      <c r="AZ13" s="65"/>
      <c r="BA13" s="65" t="s">
        <v>83</v>
      </c>
      <c r="BB13" s="65">
        <v>15.404999999999999</v>
      </c>
      <c r="BC13" s="65">
        <v>8.1709999999999994</v>
      </c>
      <c r="BD13" s="65">
        <v>356.90600000000001</v>
      </c>
      <c r="BE13" s="65">
        <v>294.56799999999998</v>
      </c>
      <c r="BF13" s="65"/>
      <c r="BG13" s="65" t="s">
        <v>83</v>
      </c>
      <c r="BH13" s="65">
        <v>36.709000000000003</v>
      </c>
      <c r="BI13" s="65" t="s">
        <v>83</v>
      </c>
      <c r="BJ13" s="65">
        <v>229.45400000000001</v>
      </c>
      <c r="BK13" s="65">
        <v>86.965000000000003</v>
      </c>
      <c r="BL13" s="65"/>
      <c r="BM13" s="65">
        <v>29.716000000000001</v>
      </c>
      <c r="BN13" s="65">
        <v>84.772000000000006</v>
      </c>
      <c r="BO13" s="65">
        <v>5.7439999999999998</v>
      </c>
      <c r="BP13" s="65">
        <v>96.540999999999997</v>
      </c>
      <c r="BQ13" s="65">
        <v>38.292999999999999</v>
      </c>
      <c r="BR13" s="65"/>
      <c r="BS13" s="65">
        <v>5.8330000000000002</v>
      </c>
      <c r="BT13" s="65">
        <v>27.088000000000001</v>
      </c>
      <c r="BU13" s="65">
        <v>3.988</v>
      </c>
      <c r="BV13" s="65">
        <v>690.447</v>
      </c>
      <c r="BW13" s="65">
        <v>569.053</v>
      </c>
      <c r="BX13" s="65"/>
      <c r="BY13" s="65" t="s">
        <v>83</v>
      </c>
      <c r="BZ13" s="65">
        <v>108.917</v>
      </c>
      <c r="CA13" s="65" t="s">
        <v>83</v>
      </c>
    </row>
    <row r="14" spans="1:79" x14ac:dyDescent="0.25">
      <c r="A14" s="36" t="s">
        <v>24</v>
      </c>
      <c r="B14" s="65">
        <v>2492.2860000000001</v>
      </c>
      <c r="C14" s="65">
        <v>120.532</v>
      </c>
      <c r="D14" s="65">
        <v>7.7030000000000003</v>
      </c>
      <c r="E14" s="65">
        <v>776.39499999999998</v>
      </c>
      <c r="F14" s="65">
        <v>1006.27</v>
      </c>
      <c r="G14" s="65">
        <v>527.30399999999997</v>
      </c>
      <c r="H14" s="65">
        <v>6673.33</v>
      </c>
      <c r="I14" s="65">
        <v>456.745</v>
      </c>
      <c r="J14" s="65">
        <v>14.667</v>
      </c>
      <c r="K14" s="65">
        <v>3076.5309999999999</v>
      </c>
      <c r="L14" s="65">
        <v>1993.2139999999999</v>
      </c>
      <c r="M14" s="65">
        <v>1049.798</v>
      </c>
      <c r="N14" s="65">
        <v>8856.2489999999998</v>
      </c>
      <c r="O14" s="65">
        <v>383.17200000000003</v>
      </c>
      <c r="P14" s="65">
        <v>54.802</v>
      </c>
      <c r="Q14" s="65">
        <v>4986.4309999999996</v>
      </c>
      <c r="R14" s="65">
        <v>2775.4830000000002</v>
      </c>
      <c r="S14" s="65">
        <v>633.54100000000005</v>
      </c>
      <c r="T14" s="65">
        <v>4142.2259999999997</v>
      </c>
      <c r="U14" s="65">
        <v>226.29400000000001</v>
      </c>
      <c r="V14" s="65">
        <v>67.465999999999994</v>
      </c>
      <c r="W14" s="65">
        <v>1062.0239999999999</v>
      </c>
      <c r="X14" s="65">
        <v>1503.4929999999999</v>
      </c>
      <c r="Y14" s="65">
        <v>1310.2360000000001</v>
      </c>
      <c r="Z14" s="65">
        <v>6907.6419999999998</v>
      </c>
      <c r="AA14" s="65">
        <v>483.72399999999999</v>
      </c>
      <c r="AB14" s="65">
        <v>40.072000000000003</v>
      </c>
      <c r="AC14" s="65">
        <v>2427.7359999999999</v>
      </c>
      <c r="AD14" s="65">
        <v>1912.5260000000001</v>
      </c>
      <c r="AE14" s="65">
        <v>2019.163</v>
      </c>
      <c r="AF14" s="65">
        <v>6439.9830000000002</v>
      </c>
      <c r="AG14" s="65">
        <v>520.798</v>
      </c>
      <c r="AH14" s="65">
        <v>99.364999999999995</v>
      </c>
      <c r="AI14" s="65">
        <v>2005.7760000000001</v>
      </c>
      <c r="AJ14" s="65">
        <v>2175.8290000000002</v>
      </c>
      <c r="AK14" s="65">
        <v>1596.942</v>
      </c>
      <c r="AL14" s="65">
        <v>5062.9129999999996</v>
      </c>
      <c r="AM14" s="65">
        <v>519.64</v>
      </c>
      <c r="AN14" s="65">
        <v>107.476</v>
      </c>
      <c r="AO14" s="65">
        <v>1760.3130000000001</v>
      </c>
      <c r="AP14" s="65">
        <v>1695.327</v>
      </c>
      <c r="AQ14" s="65">
        <v>1021.467</v>
      </c>
      <c r="AR14" s="65">
        <v>11941.156000000001</v>
      </c>
      <c r="AS14" s="65">
        <v>499.04899999999998</v>
      </c>
      <c r="AT14" s="65">
        <v>110.773</v>
      </c>
      <c r="AU14" s="65">
        <v>5098.4920000000002</v>
      </c>
      <c r="AV14" s="65">
        <v>4567.4579999999996</v>
      </c>
      <c r="AW14" s="65">
        <v>1634.529</v>
      </c>
      <c r="AX14" s="65">
        <v>10672.51</v>
      </c>
      <c r="AY14" s="65">
        <v>608.80399999999997</v>
      </c>
      <c r="AZ14" s="65">
        <v>18.954000000000001</v>
      </c>
      <c r="BA14" s="65">
        <v>5435.1710000000003</v>
      </c>
      <c r="BB14" s="65">
        <v>3080.5619999999999</v>
      </c>
      <c r="BC14" s="65">
        <v>1472.5809999999999</v>
      </c>
      <c r="BD14" s="65">
        <v>10604.837</v>
      </c>
      <c r="BE14" s="65">
        <v>1159.4860000000001</v>
      </c>
      <c r="BF14" s="65" t="s">
        <v>83</v>
      </c>
      <c r="BG14" s="65">
        <v>3122.7379999999998</v>
      </c>
      <c r="BH14" s="65">
        <v>3157.634</v>
      </c>
      <c r="BI14" s="65">
        <v>2995.116</v>
      </c>
      <c r="BJ14" s="65">
        <v>10612.214</v>
      </c>
      <c r="BK14" s="65">
        <v>2775.0230000000001</v>
      </c>
      <c r="BL14" s="65"/>
      <c r="BM14" s="65">
        <v>3338.9749999999999</v>
      </c>
      <c r="BN14" s="65">
        <v>3252.277</v>
      </c>
      <c r="BO14" s="65">
        <v>1174.837</v>
      </c>
      <c r="BP14" s="65">
        <v>7243.348</v>
      </c>
      <c r="BQ14" s="65">
        <v>518.28499999999997</v>
      </c>
      <c r="BR14" s="65"/>
      <c r="BS14" s="65">
        <v>2361.1289999999999</v>
      </c>
      <c r="BT14" s="65">
        <v>3410.2359999999999</v>
      </c>
      <c r="BU14" s="65">
        <v>853.29200000000003</v>
      </c>
      <c r="BV14" s="65">
        <v>17662.898000000001</v>
      </c>
      <c r="BW14" s="65">
        <v>3302.8249999999998</v>
      </c>
      <c r="BX14" s="65" t="s">
        <v>83</v>
      </c>
      <c r="BY14" s="65">
        <v>6971.8220000000001</v>
      </c>
      <c r="BZ14" s="65">
        <v>6300.87</v>
      </c>
      <c r="CA14" s="65">
        <v>801.21100000000001</v>
      </c>
    </row>
    <row r="15" spans="1:79" x14ac:dyDescent="0.25">
      <c r="A15" s="36" t="s">
        <v>25</v>
      </c>
      <c r="B15" s="65">
        <v>316.54500000000002</v>
      </c>
      <c r="C15" s="65">
        <v>84.063000000000002</v>
      </c>
      <c r="D15" s="65"/>
      <c r="E15" s="65" t="s">
        <v>83</v>
      </c>
      <c r="F15" s="65">
        <v>185.13900000000001</v>
      </c>
      <c r="G15" s="65">
        <v>18.091999999999999</v>
      </c>
      <c r="H15" s="65">
        <v>324.50900000000001</v>
      </c>
      <c r="I15" s="65">
        <v>30.329000000000001</v>
      </c>
      <c r="J15" s="65" t="s">
        <v>83</v>
      </c>
      <c r="K15" s="65" t="s">
        <v>83</v>
      </c>
      <c r="L15" s="65">
        <v>244.16800000000001</v>
      </c>
      <c r="M15" s="65">
        <v>26.838000000000001</v>
      </c>
      <c r="N15" s="65">
        <v>643.13699999999994</v>
      </c>
      <c r="O15" s="65">
        <v>19.574999999999999</v>
      </c>
      <c r="P15" s="65" t="s">
        <v>83</v>
      </c>
      <c r="Q15" s="65">
        <v>2.7029999999999998</v>
      </c>
      <c r="R15" s="65">
        <v>552.60400000000004</v>
      </c>
      <c r="S15" s="65">
        <v>29.911000000000001</v>
      </c>
      <c r="T15" s="65">
        <v>457.58699999999999</v>
      </c>
      <c r="U15" s="65">
        <v>181.19900000000001</v>
      </c>
      <c r="V15" s="65"/>
      <c r="W15" s="65" t="s">
        <v>83</v>
      </c>
      <c r="X15" s="65">
        <v>210.12799999999999</v>
      </c>
      <c r="Y15" s="65">
        <v>43.027999999999999</v>
      </c>
      <c r="Z15" s="65">
        <v>777.60900000000004</v>
      </c>
      <c r="AA15" s="65">
        <v>136.316</v>
      </c>
      <c r="AB15" s="65"/>
      <c r="AC15" s="65">
        <v>3.1320000000000001</v>
      </c>
      <c r="AD15" s="65">
        <v>539.97400000000005</v>
      </c>
      <c r="AE15" s="65">
        <v>34.808999999999997</v>
      </c>
      <c r="AF15" s="65">
        <v>523.322</v>
      </c>
      <c r="AG15" s="65">
        <v>84.977000000000004</v>
      </c>
      <c r="AH15" s="65">
        <v>10.314</v>
      </c>
      <c r="AI15" s="65" t="s">
        <v>83</v>
      </c>
      <c r="AJ15" s="65">
        <v>381.53899999999999</v>
      </c>
      <c r="AK15" s="65">
        <v>20.7</v>
      </c>
      <c r="AL15" s="65">
        <v>1888.67</v>
      </c>
      <c r="AM15" s="65">
        <v>987.05600000000004</v>
      </c>
      <c r="AN15" s="65"/>
      <c r="AO15" s="65">
        <v>20.891999999999999</v>
      </c>
      <c r="AP15" s="65">
        <v>799.63900000000001</v>
      </c>
      <c r="AQ15" s="65">
        <v>34.872999999999998</v>
      </c>
      <c r="AR15" s="65">
        <v>2519.1370000000002</v>
      </c>
      <c r="AS15" s="65">
        <v>472.99200000000002</v>
      </c>
      <c r="AT15" s="65"/>
      <c r="AU15" s="65">
        <v>25.497</v>
      </c>
      <c r="AV15" s="65">
        <v>884.16</v>
      </c>
      <c r="AW15" s="65">
        <v>1065.655</v>
      </c>
      <c r="AX15" s="65">
        <v>2333.5549999999998</v>
      </c>
      <c r="AY15" s="65">
        <v>252.583</v>
      </c>
      <c r="AZ15" s="65"/>
      <c r="BA15" s="65">
        <v>3.4279999999999999</v>
      </c>
      <c r="BB15" s="65">
        <v>304.12900000000002</v>
      </c>
      <c r="BC15" s="65">
        <v>1737.7360000000001</v>
      </c>
      <c r="BD15" s="65">
        <v>2773.0810000000001</v>
      </c>
      <c r="BE15" s="65">
        <v>434.4</v>
      </c>
      <c r="BF15" s="65"/>
      <c r="BG15" s="65">
        <v>6.391</v>
      </c>
      <c r="BH15" s="65">
        <v>1619.424</v>
      </c>
      <c r="BI15" s="65">
        <v>630.93200000000002</v>
      </c>
      <c r="BJ15" s="65">
        <v>1205.3530000000001</v>
      </c>
      <c r="BK15" s="65">
        <v>50.981000000000002</v>
      </c>
      <c r="BL15" s="65"/>
      <c r="BM15" s="65"/>
      <c r="BN15" s="65">
        <v>141.79400000000001</v>
      </c>
      <c r="BO15" s="65">
        <v>986.72699999999998</v>
      </c>
      <c r="BP15" s="65">
        <v>960.50199999999995</v>
      </c>
      <c r="BQ15" s="65">
        <v>128.779</v>
      </c>
      <c r="BR15" s="65"/>
      <c r="BS15" s="65" t="s">
        <v>83</v>
      </c>
      <c r="BT15" s="65">
        <v>212.762</v>
      </c>
      <c r="BU15" s="65">
        <v>591.21900000000005</v>
      </c>
      <c r="BV15" s="65">
        <v>1678.19</v>
      </c>
      <c r="BW15" s="65">
        <v>677.30600000000004</v>
      </c>
      <c r="BX15" s="65"/>
      <c r="BY15" s="65"/>
      <c r="BZ15" s="65">
        <v>612.197</v>
      </c>
      <c r="CA15" s="65">
        <v>310.35000000000002</v>
      </c>
    </row>
    <row r="16" spans="1:79" ht="47.25" x14ac:dyDescent="0.25">
      <c r="A16" s="36" t="s">
        <v>26</v>
      </c>
      <c r="B16" s="65">
        <v>350.43099999999998</v>
      </c>
      <c r="C16" s="65">
        <v>9.4700000000000006</v>
      </c>
      <c r="D16" s="65">
        <v>5.84</v>
      </c>
      <c r="E16" s="65">
        <v>13.112</v>
      </c>
      <c r="F16" s="65">
        <v>265.39600000000002</v>
      </c>
      <c r="G16" s="65">
        <v>51.073</v>
      </c>
      <c r="H16" s="65">
        <v>509.78</v>
      </c>
      <c r="I16" s="65">
        <v>78.31</v>
      </c>
      <c r="J16" s="65">
        <v>14.244</v>
      </c>
      <c r="K16" s="65">
        <v>15.128</v>
      </c>
      <c r="L16" s="65">
        <v>355.35399999999998</v>
      </c>
      <c r="M16" s="65">
        <v>41.543999999999997</v>
      </c>
      <c r="N16" s="65">
        <v>694.39400000000001</v>
      </c>
      <c r="O16" s="65">
        <v>165.11699999999999</v>
      </c>
      <c r="P16" s="65">
        <v>3.419</v>
      </c>
      <c r="Q16" s="65">
        <v>19.193999999999999</v>
      </c>
      <c r="R16" s="65">
        <v>424.596</v>
      </c>
      <c r="S16" s="65">
        <v>56.070999999999998</v>
      </c>
      <c r="T16" s="65">
        <v>494.27499999999998</v>
      </c>
      <c r="U16" s="65">
        <v>153.541</v>
      </c>
      <c r="V16" s="65">
        <v>4.4859999999999998</v>
      </c>
      <c r="W16" s="65">
        <v>59.463999999999999</v>
      </c>
      <c r="X16" s="65">
        <v>203.58600000000001</v>
      </c>
      <c r="Y16" s="65">
        <v>47.350999999999999</v>
      </c>
      <c r="Z16" s="65">
        <v>400.37</v>
      </c>
      <c r="AA16" s="65">
        <v>44.338999999999999</v>
      </c>
      <c r="AB16" s="65"/>
      <c r="AC16" s="65">
        <v>86.385999999999996</v>
      </c>
      <c r="AD16" s="65">
        <v>210.41800000000001</v>
      </c>
      <c r="AE16" s="65">
        <v>35.287999999999997</v>
      </c>
      <c r="AF16" s="65">
        <v>720.17200000000003</v>
      </c>
      <c r="AG16" s="65">
        <v>507.81700000000001</v>
      </c>
      <c r="AH16" s="65">
        <v>4.1680000000000001</v>
      </c>
      <c r="AI16" s="65">
        <v>6.1029999999999998</v>
      </c>
      <c r="AJ16" s="65">
        <v>174.19</v>
      </c>
      <c r="AK16" s="65">
        <v>22.571999999999999</v>
      </c>
      <c r="AL16" s="65">
        <v>329.928</v>
      </c>
      <c r="AM16" s="65">
        <v>33.426000000000002</v>
      </c>
      <c r="AN16" s="65"/>
      <c r="AO16" s="65">
        <v>8.2270000000000003</v>
      </c>
      <c r="AP16" s="65">
        <v>156.71199999999999</v>
      </c>
      <c r="AQ16" s="65">
        <v>35.521000000000001</v>
      </c>
      <c r="AR16" s="65">
        <v>482.78699999999998</v>
      </c>
      <c r="AS16" s="65">
        <v>105.428</v>
      </c>
      <c r="AT16" s="65"/>
      <c r="AU16" s="65">
        <v>96.04</v>
      </c>
      <c r="AV16" s="65">
        <v>242.422</v>
      </c>
      <c r="AW16" s="65">
        <v>23.507000000000001</v>
      </c>
      <c r="AX16" s="65">
        <v>991.40499999999997</v>
      </c>
      <c r="AY16" s="65">
        <v>418.54599999999999</v>
      </c>
      <c r="AZ16" s="65" t="s">
        <v>83</v>
      </c>
      <c r="BA16" s="65">
        <v>36.566000000000003</v>
      </c>
      <c r="BB16" s="65">
        <v>457.05200000000002</v>
      </c>
      <c r="BC16" s="65">
        <v>38.015000000000001</v>
      </c>
      <c r="BD16" s="65">
        <v>958.88699999999994</v>
      </c>
      <c r="BE16" s="65">
        <v>207.53299999999999</v>
      </c>
      <c r="BF16" s="65" t="s">
        <v>83</v>
      </c>
      <c r="BG16" s="65">
        <v>129.86500000000001</v>
      </c>
      <c r="BH16" s="65">
        <v>527.67499999999995</v>
      </c>
      <c r="BI16" s="65">
        <v>73.432000000000002</v>
      </c>
      <c r="BJ16" s="65">
        <v>2342.9050000000002</v>
      </c>
      <c r="BK16" s="65">
        <v>1612.1110000000001</v>
      </c>
      <c r="BL16" s="65"/>
      <c r="BM16" s="65">
        <v>212.44499999999999</v>
      </c>
      <c r="BN16" s="65">
        <v>442.98700000000002</v>
      </c>
      <c r="BO16" s="65">
        <v>54.247999999999998</v>
      </c>
      <c r="BP16" s="65">
        <v>712.80799999999999</v>
      </c>
      <c r="BQ16" s="65">
        <v>169.303</v>
      </c>
      <c r="BR16" s="65"/>
      <c r="BS16" s="65">
        <v>135.34100000000001</v>
      </c>
      <c r="BT16" s="65">
        <v>299.745</v>
      </c>
      <c r="BU16" s="65">
        <v>17.722999999999999</v>
      </c>
      <c r="BV16" s="65">
        <v>1169.412</v>
      </c>
      <c r="BW16" s="65">
        <v>119.39400000000001</v>
      </c>
      <c r="BX16" s="65" t="s">
        <v>83</v>
      </c>
      <c r="BY16" s="65">
        <v>232.321</v>
      </c>
      <c r="BZ16" s="65">
        <v>681.26</v>
      </c>
      <c r="CA16" s="65">
        <v>24.064</v>
      </c>
    </row>
    <row r="17" spans="1:79" ht="63" x14ac:dyDescent="0.25">
      <c r="A17" s="36" t="s">
        <v>27</v>
      </c>
      <c r="B17" s="65" t="s">
        <v>83</v>
      </c>
      <c r="C17" s="65"/>
      <c r="D17" s="65"/>
      <c r="E17" s="65"/>
      <c r="F17" s="65" t="s">
        <v>83</v>
      </c>
      <c r="G17" s="65" t="s">
        <v>83</v>
      </c>
      <c r="H17" s="65" t="s">
        <v>83</v>
      </c>
      <c r="I17" s="65"/>
      <c r="J17" s="65"/>
      <c r="K17" s="65" t="s">
        <v>83</v>
      </c>
      <c r="L17" s="65" t="s">
        <v>83</v>
      </c>
      <c r="M17" s="65" t="s">
        <v>83</v>
      </c>
      <c r="N17" s="65" t="s">
        <v>83</v>
      </c>
      <c r="O17" s="65"/>
      <c r="P17" s="65"/>
      <c r="Q17" s="65"/>
      <c r="R17" s="65" t="s">
        <v>83</v>
      </c>
      <c r="S17" s="65"/>
      <c r="T17" s="65" t="s">
        <v>83</v>
      </c>
      <c r="U17" s="65"/>
      <c r="V17" s="65"/>
      <c r="W17" s="65"/>
      <c r="X17" s="65" t="s">
        <v>83</v>
      </c>
      <c r="Y17" s="65" t="s">
        <v>83</v>
      </c>
      <c r="Z17" s="65" t="s">
        <v>83</v>
      </c>
      <c r="AA17" s="65" t="s">
        <v>83</v>
      </c>
      <c r="AB17" s="65"/>
      <c r="AC17" s="65"/>
      <c r="AD17" s="65" t="s">
        <v>83</v>
      </c>
      <c r="AE17" s="65" t="s">
        <v>83</v>
      </c>
      <c r="AF17" s="65" t="s">
        <v>83</v>
      </c>
      <c r="AG17" s="65" t="s">
        <v>83</v>
      </c>
      <c r="AH17" s="65"/>
      <c r="AI17" s="65"/>
      <c r="AJ17" s="65" t="s">
        <v>83</v>
      </c>
      <c r="AK17" s="65" t="s">
        <v>83</v>
      </c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</row>
    <row r="18" spans="1:79" x14ac:dyDescent="0.25">
      <c r="A18" s="36" t="s">
        <v>28</v>
      </c>
      <c r="B18" s="65" t="s">
        <v>83</v>
      </c>
      <c r="C18" s="65"/>
      <c r="D18" s="65"/>
      <c r="E18" s="65"/>
      <c r="F18" s="65" t="s">
        <v>83</v>
      </c>
      <c r="G18" s="65"/>
      <c r="H18" s="65" t="s">
        <v>83</v>
      </c>
      <c r="I18" s="65"/>
      <c r="J18" s="65"/>
      <c r="K18" s="65"/>
      <c r="L18" s="65" t="s">
        <v>83</v>
      </c>
      <c r="M18" s="65"/>
      <c r="N18" s="65" t="s">
        <v>83</v>
      </c>
      <c r="O18" s="65"/>
      <c r="P18" s="65"/>
      <c r="Q18" s="65"/>
      <c r="R18" s="65" t="s">
        <v>83</v>
      </c>
      <c r="S18" s="65"/>
      <c r="T18" s="65" t="s">
        <v>83</v>
      </c>
      <c r="U18" s="65"/>
      <c r="V18" s="65"/>
      <c r="W18" s="65"/>
      <c r="X18" s="65" t="s">
        <v>83</v>
      </c>
      <c r="Y18" s="65"/>
      <c r="Z18" s="65" t="s">
        <v>83</v>
      </c>
      <c r="AA18" s="65"/>
      <c r="AB18" s="65"/>
      <c r="AC18" s="65"/>
      <c r="AD18" s="65" t="s">
        <v>83</v>
      </c>
      <c r="AE18" s="65"/>
      <c r="AF18" s="65"/>
      <c r="AG18" s="65"/>
      <c r="AH18" s="65"/>
      <c r="AI18" s="65"/>
      <c r="AJ18" s="65"/>
      <c r="AK18" s="65"/>
      <c r="AL18" s="65" t="s">
        <v>83</v>
      </c>
      <c r="AM18" s="65"/>
      <c r="AN18" s="65"/>
      <c r="AO18" s="65"/>
      <c r="AP18" s="65" t="s">
        <v>83</v>
      </c>
      <c r="AQ18" s="65"/>
      <c r="AR18" s="65"/>
      <c r="AS18" s="65"/>
      <c r="AT18" s="65"/>
      <c r="AU18" s="65"/>
      <c r="AV18" s="65"/>
      <c r="AW18" s="65"/>
      <c r="AX18" s="65" t="s">
        <v>83</v>
      </c>
      <c r="AY18" s="65"/>
      <c r="AZ18" s="65"/>
      <c r="BA18" s="65"/>
      <c r="BB18" s="65" t="s">
        <v>83</v>
      </c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</row>
    <row r="19" spans="1:79" ht="47.25" x14ac:dyDescent="0.25">
      <c r="A19" s="36" t="s">
        <v>29</v>
      </c>
      <c r="B19" s="65">
        <v>17.675000000000001</v>
      </c>
      <c r="C19" s="65" t="s">
        <v>83</v>
      </c>
      <c r="D19" s="65"/>
      <c r="E19" s="65" t="s">
        <v>83</v>
      </c>
      <c r="F19" s="65">
        <v>9.2279999999999998</v>
      </c>
      <c r="G19" s="65">
        <v>3.4460000000000002</v>
      </c>
      <c r="H19" s="65">
        <v>22.443999999999999</v>
      </c>
      <c r="I19" s="65">
        <v>5.54</v>
      </c>
      <c r="J19" s="65"/>
      <c r="K19" s="65">
        <v>1.952</v>
      </c>
      <c r="L19" s="65">
        <v>7.2869999999999999</v>
      </c>
      <c r="M19" s="65">
        <v>3.0049999999999999</v>
      </c>
      <c r="N19" s="65">
        <v>31.038</v>
      </c>
      <c r="O19" s="65">
        <v>11.695</v>
      </c>
      <c r="P19" s="65"/>
      <c r="Q19" s="65" t="s">
        <v>83</v>
      </c>
      <c r="R19" s="65">
        <v>12.504</v>
      </c>
      <c r="S19" s="65">
        <v>3.6960000000000002</v>
      </c>
      <c r="T19" s="65">
        <v>54.911000000000001</v>
      </c>
      <c r="U19" s="65">
        <v>14.952999999999999</v>
      </c>
      <c r="V19" s="65"/>
      <c r="W19" s="65">
        <v>13.536</v>
      </c>
      <c r="X19" s="65">
        <v>17.617000000000001</v>
      </c>
      <c r="Y19" s="65">
        <v>7.2549999999999999</v>
      </c>
      <c r="Z19" s="65">
        <v>29.765000000000001</v>
      </c>
      <c r="AA19" s="65">
        <v>3.3290000000000002</v>
      </c>
      <c r="AB19" s="65"/>
      <c r="AC19" s="65">
        <v>9.9990000000000006</v>
      </c>
      <c r="AD19" s="65">
        <v>11.644</v>
      </c>
      <c r="AE19" s="65">
        <v>4.4219999999999997</v>
      </c>
      <c r="AF19" s="65">
        <v>70.718000000000004</v>
      </c>
      <c r="AG19" s="65">
        <v>27.876000000000001</v>
      </c>
      <c r="AH19" s="65"/>
      <c r="AI19" s="65">
        <v>22.809000000000001</v>
      </c>
      <c r="AJ19" s="65">
        <v>11.377000000000001</v>
      </c>
      <c r="AK19" s="65">
        <v>7.57</v>
      </c>
      <c r="AL19" s="65">
        <v>41.308</v>
      </c>
      <c r="AM19" s="65" t="s">
        <v>83</v>
      </c>
      <c r="AN19" s="65"/>
      <c r="AO19" s="65">
        <v>18.113</v>
      </c>
      <c r="AP19" s="65">
        <v>12.965</v>
      </c>
      <c r="AQ19" s="65">
        <v>8.4819999999999993</v>
      </c>
      <c r="AR19" s="65">
        <v>179.33600000000001</v>
      </c>
      <c r="AS19" s="65">
        <v>37.186999999999998</v>
      </c>
      <c r="AT19" s="65"/>
      <c r="AU19" s="65">
        <v>97.759</v>
      </c>
      <c r="AV19" s="65">
        <v>32.762999999999998</v>
      </c>
      <c r="AW19" s="65">
        <v>6.5890000000000004</v>
      </c>
      <c r="AX19" s="65">
        <v>108.782</v>
      </c>
      <c r="AY19" s="65">
        <v>59.402000000000001</v>
      </c>
      <c r="AZ19" s="65"/>
      <c r="BA19" s="65">
        <v>6.8650000000000002</v>
      </c>
      <c r="BB19" s="65">
        <v>26.523</v>
      </c>
      <c r="BC19" s="65">
        <v>14.672000000000001</v>
      </c>
      <c r="BD19" s="65">
        <v>226.333</v>
      </c>
      <c r="BE19" s="65">
        <v>154.67500000000001</v>
      </c>
      <c r="BF19" s="65"/>
      <c r="BG19" s="65">
        <v>13.842000000000001</v>
      </c>
      <c r="BH19" s="65">
        <v>53.703000000000003</v>
      </c>
      <c r="BI19" s="65" t="s">
        <v>83</v>
      </c>
      <c r="BJ19" s="65">
        <v>15.342000000000001</v>
      </c>
      <c r="BK19" s="65" t="s">
        <v>83</v>
      </c>
      <c r="BL19" s="65"/>
      <c r="BM19" s="65" t="s">
        <v>83</v>
      </c>
      <c r="BN19" s="65">
        <v>6.1689999999999996</v>
      </c>
      <c r="BO19" s="65" t="s">
        <v>83</v>
      </c>
      <c r="BP19" s="65">
        <v>58.591999999999999</v>
      </c>
      <c r="BQ19" s="65">
        <v>42.612000000000002</v>
      </c>
      <c r="BR19" s="65">
        <v>40.261000000000003</v>
      </c>
      <c r="BS19" s="65">
        <v>4.2640000000000002</v>
      </c>
      <c r="BT19" s="65">
        <v>9.3350000000000009</v>
      </c>
      <c r="BU19" s="65" t="s">
        <v>83</v>
      </c>
      <c r="BV19" s="65">
        <v>83.977999999999994</v>
      </c>
      <c r="BW19" s="65" t="s">
        <v>83</v>
      </c>
      <c r="BX19" s="65"/>
      <c r="BY19" s="65">
        <v>2.48</v>
      </c>
      <c r="BZ19" s="65">
        <v>60.569000000000003</v>
      </c>
      <c r="CA19" s="65" t="s">
        <v>83</v>
      </c>
    </row>
    <row r="20" spans="1:79" ht="47.25" x14ac:dyDescent="0.25">
      <c r="A20" s="36" t="s">
        <v>30</v>
      </c>
      <c r="B20" s="65">
        <v>59.363</v>
      </c>
      <c r="C20" s="65">
        <v>1.587</v>
      </c>
      <c r="D20" s="65"/>
      <c r="E20" s="65">
        <v>2.9649999999999999</v>
      </c>
      <c r="F20" s="65">
        <v>41.905999999999999</v>
      </c>
      <c r="G20" s="65">
        <v>2.7850000000000001</v>
      </c>
      <c r="H20" s="65">
        <v>103.477</v>
      </c>
      <c r="I20" s="65">
        <v>1.411</v>
      </c>
      <c r="J20" s="65"/>
      <c r="K20" s="65">
        <v>34.222000000000001</v>
      </c>
      <c r="L20" s="65">
        <v>51.637999999999998</v>
      </c>
      <c r="M20" s="65">
        <v>5.8620000000000001</v>
      </c>
      <c r="N20" s="65">
        <v>84.156000000000006</v>
      </c>
      <c r="O20" s="65">
        <v>26.402999999999999</v>
      </c>
      <c r="P20" s="65"/>
      <c r="Q20" s="65">
        <v>7.7350000000000003</v>
      </c>
      <c r="R20" s="65">
        <v>15.952999999999999</v>
      </c>
      <c r="S20" s="65">
        <v>8.9879999999999995</v>
      </c>
      <c r="T20" s="65">
        <v>373.72199999999998</v>
      </c>
      <c r="U20" s="65">
        <v>209.636</v>
      </c>
      <c r="V20" s="65"/>
      <c r="W20" s="65">
        <v>62.427999999999997</v>
      </c>
      <c r="X20" s="65">
        <v>55.030999999999999</v>
      </c>
      <c r="Y20" s="65">
        <v>20.189</v>
      </c>
      <c r="Z20" s="65">
        <v>69.225999999999999</v>
      </c>
      <c r="AA20" s="65">
        <v>4.5229999999999997</v>
      </c>
      <c r="AB20" s="65"/>
      <c r="AC20" s="65">
        <v>8.4870000000000001</v>
      </c>
      <c r="AD20" s="65">
        <v>26.585000000000001</v>
      </c>
      <c r="AE20" s="65">
        <v>19.510999999999999</v>
      </c>
      <c r="AF20" s="65">
        <v>140.26300000000001</v>
      </c>
      <c r="AG20" s="65">
        <v>21.93</v>
      </c>
      <c r="AH20" s="65"/>
      <c r="AI20" s="65">
        <v>42.031999999999996</v>
      </c>
      <c r="AJ20" s="65">
        <v>35.231000000000002</v>
      </c>
      <c r="AK20" s="65">
        <v>12.929</v>
      </c>
      <c r="AL20" s="65">
        <v>194.661</v>
      </c>
      <c r="AM20" s="65">
        <v>41.643999999999998</v>
      </c>
      <c r="AN20" s="65" t="s">
        <v>83</v>
      </c>
      <c r="AO20" s="65">
        <v>25.853000000000002</v>
      </c>
      <c r="AP20" s="65">
        <v>74.325000000000003</v>
      </c>
      <c r="AQ20" s="65">
        <v>41.558</v>
      </c>
      <c r="AR20" s="65">
        <v>498.91</v>
      </c>
      <c r="AS20" s="65">
        <v>225.4</v>
      </c>
      <c r="AT20" s="65" t="s">
        <v>83</v>
      </c>
      <c r="AU20" s="65">
        <v>10.215</v>
      </c>
      <c r="AV20" s="65">
        <v>223.83600000000001</v>
      </c>
      <c r="AW20" s="65">
        <v>33.075000000000003</v>
      </c>
      <c r="AX20" s="65">
        <v>798.03700000000003</v>
      </c>
      <c r="AY20" s="65">
        <v>561.59100000000001</v>
      </c>
      <c r="AZ20" s="65"/>
      <c r="BA20" s="65">
        <v>93.628</v>
      </c>
      <c r="BB20" s="65">
        <v>90.302999999999997</v>
      </c>
      <c r="BC20" s="65">
        <v>39.140999999999998</v>
      </c>
      <c r="BD20" s="65">
        <v>126.446</v>
      </c>
      <c r="BE20" s="65">
        <v>21.055</v>
      </c>
      <c r="BF20" s="65"/>
      <c r="BG20" s="65">
        <v>26.765999999999998</v>
      </c>
      <c r="BH20" s="65">
        <v>42.134</v>
      </c>
      <c r="BI20" s="65">
        <v>31.306000000000001</v>
      </c>
      <c r="BJ20" s="65">
        <v>113.729</v>
      </c>
      <c r="BK20" s="65">
        <v>20.431999999999999</v>
      </c>
      <c r="BL20" s="65"/>
      <c r="BM20" s="65">
        <v>1.4019999999999999</v>
      </c>
      <c r="BN20" s="65">
        <v>57.908999999999999</v>
      </c>
      <c r="BO20" s="65">
        <v>23.199000000000002</v>
      </c>
      <c r="BP20" s="65">
        <v>185.02699999999999</v>
      </c>
      <c r="BQ20" s="65">
        <v>146.786</v>
      </c>
      <c r="BR20" s="65"/>
      <c r="BS20" s="65">
        <v>9.3049999999999997</v>
      </c>
      <c r="BT20" s="65">
        <v>18.93</v>
      </c>
      <c r="BU20" s="65">
        <v>8.2289999999999992</v>
      </c>
      <c r="BV20" s="65">
        <v>53.445999999999998</v>
      </c>
      <c r="BW20" s="65">
        <v>3.536</v>
      </c>
      <c r="BX20" s="65"/>
      <c r="BY20" s="65">
        <v>7.319</v>
      </c>
      <c r="BZ20" s="65">
        <v>33.648000000000003</v>
      </c>
      <c r="CA20" s="65">
        <v>8.3279999999999994</v>
      </c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zoomScaleNormal="100" workbookViewId="0">
      <pane xSplit="1" ySplit="4" topLeftCell="Z5" activePane="bottomRight" state="frozen"/>
      <selection pane="topRight" activeCell="B1" sqref="B1"/>
      <selection pane="bottomLeft" activeCell="A5" sqref="A5"/>
      <selection pane="bottomRight" activeCell="Z24" sqref="Z24"/>
    </sheetView>
  </sheetViews>
  <sheetFormatPr defaultColWidth="9.140625" defaultRowHeight="15.75" x14ac:dyDescent="0.25"/>
  <cols>
    <col min="1" max="1" width="35.7109375" style="2" customWidth="1"/>
    <col min="2" max="2" width="18.5703125" style="2" customWidth="1"/>
    <col min="3" max="3" width="16" style="2" bestFit="1" customWidth="1"/>
    <col min="4" max="4" width="12.7109375" style="2" bestFit="1" customWidth="1"/>
    <col min="5" max="7" width="16" style="2" bestFit="1" customWidth="1"/>
    <col min="8" max="8" width="17.28515625" style="2" bestFit="1" customWidth="1"/>
    <col min="9" max="9" width="16" style="2" bestFit="1" customWidth="1"/>
    <col min="10" max="10" width="12.7109375" style="2" bestFit="1" customWidth="1"/>
    <col min="11" max="13" width="16" style="2" bestFit="1" customWidth="1"/>
    <col min="14" max="14" width="17.28515625" style="2" bestFit="1" customWidth="1"/>
    <col min="15" max="15" width="16" style="2" bestFit="1" customWidth="1"/>
    <col min="16" max="16" width="12.7109375" style="2" bestFit="1" customWidth="1"/>
    <col min="17" max="19" width="16" style="2" bestFit="1" customWidth="1"/>
    <col min="20" max="20" width="17.28515625" style="2" bestFit="1" customWidth="1"/>
    <col min="21" max="21" width="16" style="2" bestFit="1" customWidth="1"/>
    <col min="22" max="22" width="12.7109375" style="2" bestFit="1" customWidth="1"/>
    <col min="23" max="25" width="16" style="2" bestFit="1" customWidth="1"/>
    <col min="26" max="26" width="17.28515625" style="2" bestFit="1" customWidth="1"/>
    <col min="27" max="27" width="16" style="2" bestFit="1" customWidth="1"/>
    <col min="28" max="28" width="12.7109375" style="2" bestFit="1" customWidth="1"/>
    <col min="29" max="31" width="16" style="2" bestFit="1" customWidth="1"/>
    <col min="32" max="32" width="12.42578125" style="2" customWidth="1"/>
    <col min="33" max="33" width="12.28515625" style="2" customWidth="1"/>
    <col min="34" max="34" width="11.140625" style="2" customWidth="1"/>
    <col min="35" max="35" width="14" style="2" customWidth="1"/>
    <col min="36" max="36" width="15.140625" style="2" customWidth="1"/>
    <col min="37" max="37" width="15.5703125" style="2" customWidth="1"/>
    <col min="38" max="16384" width="9.140625" style="2"/>
  </cols>
  <sheetData>
    <row r="1" spans="1:37" ht="35.25" customHeight="1" x14ac:dyDescent="0.25">
      <c r="A1" s="6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37" ht="22.5" customHeight="1" x14ac:dyDescent="0.25">
      <c r="A2" s="78" t="s">
        <v>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37" x14ac:dyDescent="0.25">
      <c r="A3" s="71"/>
      <c r="B3" s="68">
        <v>2017</v>
      </c>
      <c r="C3" s="68"/>
      <c r="D3" s="68"/>
      <c r="E3" s="68"/>
      <c r="F3" s="68"/>
      <c r="G3" s="68"/>
      <c r="H3" s="68">
        <v>2018</v>
      </c>
      <c r="I3" s="68"/>
      <c r="J3" s="68"/>
      <c r="K3" s="68"/>
      <c r="L3" s="68"/>
      <c r="M3" s="68"/>
      <c r="N3" s="68">
        <v>2019</v>
      </c>
      <c r="O3" s="68"/>
      <c r="P3" s="68"/>
      <c r="Q3" s="68"/>
      <c r="R3" s="68"/>
      <c r="S3" s="68"/>
      <c r="T3" s="68">
        <v>2020</v>
      </c>
      <c r="U3" s="68"/>
      <c r="V3" s="68"/>
      <c r="W3" s="68"/>
      <c r="X3" s="68"/>
      <c r="Y3" s="68"/>
      <c r="Z3" s="68">
        <v>2021</v>
      </c>
      <c r="AA3" s="68"/>
      <c r="AB3" s="68"/>
      <c r="AC3" s="68"/>
      <c r="AD3" s="68"/>
      <c r="AE3" s="68"/>
      <c r="AF3" s="68">
        <v>2022</v>
      </c>
      <c r="AG3" s="68"/>
      <c r="AH3" s="68"/>
      <c r="AI3" s="68"/>
      <c r="AJ3" s="68"/>
      <c r="AK3" s="68"/>
    </row>
    <row r="4" spans="1:37" ht="47.25" x14ac:dyDescent="0.25">
      <c r="A4" s="71"/>
      <c r="B4" s="35" t="s">
        <v>7</v>
      </c>
      <c r="C4" s="35" t="s">
        <v>14</v>
      </c>
      <c r="D4" s="35" t="s">
        <v>78</v>
      </c>
      <c r="E4" s="35" t="s">
        <v>9</v>
      </c>
      <c r="F4" s="35" t="s">
        <v>10</v>
      </c>
      <c r="G4" s="35" t="s">
        <v>11</v>
      </c>
      <c r="H4" s="35" t="s">
        <v>7</v>
      </c>
      <c r="I4" s="35" t="s">
        <v>14</v>
      </c>
      <c r="J4" s="35" t="s">
        <v>78</v>
      </c>
      <c r="K4" s="35" t="s">
        <v>9</v>
      </c>
      <c r="L4" s="35" t="s">
        <v>10</v>
      </c>
      <c r="M4" s="35" t="s">
        <v>11</v>
      </c>
      <c r="N4" s="35" t="s">
        <v>7</v>
      </c>
      <c r="O4" s="35" t="s">
        <v>14</v>
      </c>
      <c r="P4" s="35" t="s">
        <v>78</v>
      </c>
      <c r="Q4" s="35" t="s">
        <v>9</v>
      </c>
      <c r="R4" s="35" t="s">
        <v>10</v>
      </c>
      <c r="S4" s="35" t="s">
        <v>11</v>
      </c>
      <c r="T4" s="35" t="s">
        <v>7</v>
      </c>
      <c r="U4" s="35" t="s">
        <v>14</v>
      </c>
      <c r="V4" s="35" t="s">
        <v>78</v>
      </c>
      <c r="W4" s="35" t="s">
        <v>9</v>
      </c>
      <c r="X4" s="35" t="s">
        <v>10</v>
      </c>
      <c r="Y4" s="35" t="s">
        <v>11</v>
      </c>
      <c r="Z4" s="35" t="s">
        <v>7</v>
      </c>
      <c r="AA4" s="35" t="s">
        <v>14</v>
      </c>
      <c r="AB4" s="35" t="s">
        <v>78</v>
      </c>
      <c r="AC4" s="35" t="s">
        <v>9</v>
      </c>
      <c r="AD4" s="35" t="s">
        <v>10</v>
      </c>
      <c r="AE4" s="35" t="s">
        <v>11</v>
      </c>
      <c r="AF4" s="35" t="s">
        <v>7</v>
      </c>
      <c r="AG4" s="35" t="s">
        <v>14</v>
      </c>
      <c r="AH4" s="35" t="s">
        <v>78</v>
      </c>
      <c r="AI4" s="35" t="s">
        <v>9</v>
      </c>
      <c r="AJ4" s="35" t="s">
        <v>10</v>
      </c>
      <c r="AK4" s="35" t="s">
        <v>11</v>
      </c>
    </row>
    <row r="5" spans="1:37" s="9" customFormat="1" ht="31.5" x14ac:dyDescent="0.25">
      <c r="A5" s="22" t="s">
        <v>13</v>
      </c>
      <c r="B5" s="38">
        <v>45613589</v>
      </c>
      <c r="C5" s="38">
        <v>5736408</v>
      </c>
      <c r="D5" s="38">
        <v>73001</v>
      </c>
      <c r="E5" s="38">
        <v>9105696</v>
      </c>
      <c r="F5" s="38">
        <v>24695913</v>
      </c>
      <c r="G5" s="38">
        <v>3986237</v>
      </c>
      <c r="H5" s="38">
        <v>73170242</v>
      </c>
      <c r="I5" s="38">
        <v>18353033</v>
      </c>
      <c r="J5" s="38">
        <v>223787</v>
      </c>
      <c r="K5" s="38">
        <v>11295689</v>
      </c>
      <c r="L5" s="38">
        <v>36104330</v>
      </c>
      <c r="M5" s="38">
        <v>6176082</v>
      </c>
      <c r="N5" s="38">
        <v>60820841</v>
      </c>
      <c r="O5" s="38">
        <v>5840365</v>
      </c>
      <c r="P5" s="38">
        <v>226105</v>
      </c>
      <c r="Q5" s="38">
        <v>12593507</v>
      </c>
      <c r="R5" s="38">
        <v>34910858</v>
      </c>
      <c r="S5" s="38">
        <v>4467482</v>
      </c>
      <c r="T5" s="38">
        <v>56543970</v>
      </c>
      <c r="U5" s="38">
        <v>4464192</v>
      </c>
      <c r="V5" s="38">
        <v>38961</v>
      </c>
      <c r="W5" s="38">
        <v>10448089</v>
      </c>
      <c r="X5" s="38">
        <v>29680142</v>
      </c>
      <c r="Y5" s="38">
        <v>8914239</v>
      </c>
      <c r="Z5" s="38">
        <v>73964403</v>
      </c>
      <c r="AA5" s="38">
        <v>7494826</v>
      </c>
      <c r="AB5" s="38">
        <v>8078</v>
      </c>
      <c r="AC5" s="38">
        <v>10619188</v>
      </c>
      <c r="AD5" s="38">
        <v>39988426</v>
      </c>
      <c r="AE5" s="38">
        <v>13051716</v>
      </c>
      <c r="AF5" s="38">
        <v>76180561</v>
      </c>
      <c r="AG5" s="38">
        <v>9519794</v>
      </c>
      <c r="AH5" s="38">
        <v>10426</v>
      </c>
      <c r="AI5" s="38">
        <v>11036702</v>
      </c>
      <c r="AJ5" s="38">
        <v>42671286</v>
      </c>
      <c r="AK5" s="38">
        <v>10184988</v>
      </c>
    </row>
    <row r="6" spans="1:37" s="46" customFormat="1" ht="63" x14ac:dyDescent="0.25">
      <c r="A6" s="25" t="s">
        <v>59</v>
      </c>
      <c r="B6" s="41">
        <v>2959239</v>
      </c>
      <c r="C6" s="41">
        <v>578351</v>
      </c>
      <c r="D6" s="41" t="s">
        <v>83</v>
      </c>
      <c r="E6" s="41">
        <v>324485</v>
      </c>
      <c r="F6" s="41">
        <v>1319146</v>
      </c>
      <c r="G6" s="41">
        <v>179541</v>
      </c>
      <c r="H6" s="41">
        <v>4628934</v>
      </c>
      <c r="I6" s="41">
        <v>1334226</v>
      </c>
      <c r="J6" s="41">
        <v>5300</v>
      </c>
      <c r="K6" s="41">
        <v>577277</v>
      </c>
      <c r="L6" s="41">
        <v>1953392</v>
      </c>
      <c r="M6" s="41">
        <v>179558</v>
      </c>
      <c r="N6" s="41">
        <v>3844005</v>
      </c>
      <c r="O6" s="41">
        <v>1312989</v>
      </c>
      <c r="P6" s="41">
        <v>11037</v>
      </c>
      <c r="Q6" s="41">
        <v>138911</v>
      </c>
      <c r="R6" s="41">
        <v>1289515</v>
      </c>
      <c r="S6" s="41">
        <v>207297</v>
      </c>
      <c r="T6" s="41">
        <v>3346081</v>
      </c>
      <c r="U6" s="41">
        <v>755412</v>
      </c>
      <c r="V6" s="41">
        <v>5241</v>
      </c>
      <c r="W6" s="41">
        <v>159888</v>
      </c>
      <c r="X6" s="41">
        <v>1240212</v>
      </c>
      <c r="Y6" s="41">
        <v>317724</v>
      </c>
      <c r="Z6" s="41">
        <v>6379386</v>
      </c>
      <c r="AA6" s="41">
        <v>2031769</v>
      </c>
      <c r="AB6" s="41">
        <v>8078</v>
      </c>
      <c r="AC6" s="41">
        <v>940438</v>
      </c>
      <c r="AD6" s="41">
        <v>2080962</v>
      </c>
      <c r="AE6" s="41">
        <v>311402</v>
      </c>
      <c r="AF6" s="41">
        <v>5898832</v>
      </c>
      <c r="AG6" s="41">
        <v>1369496</v>
      </c>
      <c r="AH6" s="41" t="s">
        <v>80</v>
      </c>
      <c r="AI6" s="41">
        <v>536325</v>
      </c>
      <c r="AJ6" s="41">
        <v>2183941</v>
      </c>
      <c r="AK6" s="41">
        <v>280270</v>
      </c>
    </row>
    <row r="7" spans="1:37" s="46" customFormat="1" ht="31.5" x14ac:dyDescent="0.25">
      <c r="A7" s="25" t="s">
        <v>60</v>
      </c>
      <c r="B7" s="41">
        <v>50450</v>
      </c>
      <c r="C7" s="41" t="s">
        <v>83</v>
      </c>
      <c r="D7" s="41"/>
      <c r="E7" s="41"/>
      <c r="F7" s="41">
        <v>30352</v>
      </c>
      <c r="G7" s="41" t="s">
        <v>83</v>
      </c>
      <c r="H7" s="41">
        <v>40492</v>
      </c>
      <c r="I7" s="41"/>
      <c r="J7" s="41"/>
      <c r="K7" s="41" t="s">
        <v>83</v>
      </c>
      <c r="L7" s="41">
        <v>11552</v>
      </c>
      <c r="M7" s="41" t="s">
        <v>83</v>
      </c>
      <c r="N7" s="41">
        <v>31611</v>
      </c>
      <c r="O7" s="41"/>
      <c r="P7" s="41"/>
      <c r="Q7" s="41"/>
      <c r="R7" s="41">
        <v>13103</v>
      </c>
      <c r="S7" s="41" t="s">
        <v>83</v>
      </c>
      <c r="T7" s="41">
        <v>13337</v>
      </c>
      <c r="U7" s="41"/>
      <c r="V7" s="41"/>
      <c r="W7" s="41"/>
      <c r="X7" s="41">
        <v>2557</v>
      </c>
      <c r="Y7" s="41">
        <v>10780</v>
      </c>
      <c r="Z7" s="41" t="s">
        <v>80</v>
      </c>
      <c r="AA7" s="41"/>
      <c r="AB7" s="41"/>
      <c r="AC7" s="41"/>
      <c r="AD7" s="41" t="s">
        <v>80</v>
      </c>
      <c r="AE7" s="41" t="s">
        <v>80</v>
      </c>
      <c r="AF7" s="41">
        <v>71352</v>
      </c>
      <c r="AG7" s="41" t="s">
        <v>81</v>
      </c>
      <c r="AH7" s="41" t="s">
        <v>81</v>
      </c>
      <c r="AI7" s="41" t="s">
        <v>81</v>
      </c>
      <c r="AJ7" s="41" t="s">
        <v>80</v>
      </c>
      <c r="AK7" s="41">
        <v>66800</v>
      </c>
    </row>
    <row r="8" spans="1:37" s="46" customFormat="1" ht="31.5" x14ac:dyDescent="0.25">
      <c r="A8" s="25" t="s">
        <v>61</v>
      </c>
      <c r="B8" s="41">
        <v>22633690</v>
      </c>
      <c r="C8" s="41">
        <v>3270209</v>
      </c>
      <c r="D8" s="41">
        <v>45917</v>
      </c>
      <c r="E8" s="41">
        <v>4357703</v>
      </c>
      <c r="F8" s="41">
        <v>13277947</v>
      </c>
      <c r="G8" s="41">
        <v>893900</v>
      </c>
      <c r="H8" s="41">
        <v>14374168</v>
      </c>
      <c r="I8" s="41">
        <v>2472720</v>
      </c>
      <c r="J8" s="41">
        <v>149975</v>
      </c>
      <c r="K8" s="41">
        <v>724141</v>
      </c>
      <c r="L8" s="41">
        <v>10070952</v>
      </c>
      <c r="M8" s="41">
        <v>761038</v>
      </c>
      <c r="N8" s="41">
        <v>26215742</v>
      </c>
      <c r="O8" s="41">
        <v>2789702</v>
      </c>
      <c r="P8" s="41">
        <v>49887</v>
      </c>
      <c r="Q8" s="41">
        <v>3839458</v>
      </c>
      <c r="R8" s="41">
        <v>17184718</v>
      </c>
      <c r="S8" s="41">
        <v>451422</v>
      </c>
      <c r="T8" s="41">
        <v>21386880</v>
      </c>
      <c r="U8" s="41">
        <v>1963713</v>
      </c>
      <c r="V8" s="41">
        <v>33641</v>
      </c>
      <c r="W8" s="41">
        <v>4925074</v>
      </c>
      <c r="X8" s="41">
        <v>12181090</v>
      </c>
      <c r="Y8" s="41">
        <v>572193</v>
      </c>
      <c r="Z8" s="41">
        <v>30105256</v>
      </c>
      <c r="AA8" s="41">
        <v>2912515</v>
      </c>
      <c r="AB8" s="41"/>
      <c r="AC8" s="41">
        <v>4056263</v>
      </c>
      <c r="AD8" s="41">
        <v>20760779</v>
      </c>
      <c r="AE8" s="41">
        <v>815991</v>
      </c>
      <c r="AF8" s="41">
        <v>33191065</v>
      </c>
      <c r="AG8" s="41">
        <v>6181434</v>
      </c>
      <c r="AH8" s="41" t="s">
        <v>80</v>
      </c>
      <c r="AI8" s="41">
        <v>3668779</v>
      </c>
      <c r="AJ8" s="41">
        <v>21887226</v>
      </c>
      <c r="AK8" s="41">
        <v>614301</v>
      </c>
    </row>
    <row r="9" spans="1:37" s="46" customFormat="1" ht="78.75" x14ac:dyDescent="0.25">
      <c r="A9" s="25" t="s">
        <v>62</v>
      </c>
      <c r="B9" s="41">
        <v>3014086</v>
      </c>
      <c r="C9" s="41">
        <v>211434</v>
      </c>
      <c r="D9" s="41"/>
      <c r="E9" s="41">
        <v>1271807</v>
      </c>
      <c r="F9" s="41">
        <v>1232969</v>
      </c>
      <c r="G9" s="41">
        <v>222305</v>
      </c>
      <c r="H9" s="41">
        <v>25709337</v>
      </c>
      <c r="I9" s="41">
        <v>5865971</v>
      </c>
      <c r="J9" s="41"/>
      <c r="K9" s="41">
        <v>3872232</v>
      </c>
      <c r="L9" s="41">
        <v>15841764</v>
      </c>
      <c r="M9" s="41">
        <v>52576</v>
      </c>
      <c r="N9" s="41">
        <v>7661111</v>
      </c>
      <c r="O9" s="41">
        <v>77371</v>
      </c>
      <c r="P9" s="41"/>
      <c r="Q9" s="41">
        <v>3528681</v>
      </c>
      <c r="R9" s="41">
        <v>3888178</v>
      </c>
      <c r="S9" s="41">
        <v>144635</v>
      </c>
      <c r="T9" s="41">
        <v>8052077</v>
      </c>
      <c r="U9" s="41">
        <v>701725</v>
      </c>
      <c r="V9" s="41"/>
      <c r="W9" s="41">
        <v>2273542</v>
      </c>
      <c r="X9" s="41">
        <v>4761478</v>
      </c>
      <c r="Y9" s="41">
        <v>74476</v>
      </c>
      <c r="Z9" s="41">
        <v>7677427</v>
      </c>
      <c r="AA9" s="41" t="s">
        <v>80</v>
      </c>
      <c r="AB9" s="41"/>
      <c r="AC9" s="41">
        <v>2215255</v>
      </c>
      <c r="AD9" s="41">
        <v>4543061</v>
      </c>
      <c r="AE9" s="41">
        <v>367829</v>
      </c>
      <c r="AF9" s="41">
        <v>6292953</v>
      </c>
      <c r="AG9" s="41">
        <v>135784</v>
      </c>
      <c r="AH9" s="41" t="s">
        <v>81</v>
      </c>
      <c r="AI9" s="41">
        <v>1840633</v>
      </c>
      <c r="AJ9" s="41">
        <v>3959678</v>
      </c>
      <c r="AK9" s="41">
        <v>101626</v>
      </c>
    </row>
    <row r="10" spans="1:37" s="46" customFormat="1" ht="94.5" x14ac:dyDescent="0.25">
      <c r="A10" s="25" t="s">
        <v>63</v>
      </c>
      <c r="B10" s="41">
        <v>524533</v>
      </c>
      <c r="C10" s="41" t="s">
        <v>83</v>
      </c>
      <c r="D10" s="41"/>
      <c r="E10" s="41">
        <v>363028</v>
      </c>
      <c r="F10" s="41">
        <v>58284</v>
      </c>
      <c r="G10" s="41">
        <v>36428</v>
      </c>
      <c r="H10" s="41">
        <v>638941</v>
      </c>
      <c r="I10" s="41" t="s">
        <v>83</v>
      </c>
      <c r="J10" s="41"/>
      <c r="K10" s="41">
        <v>258373</v>
      </c>
      <c r="L10" s="41">
        <v>76003</v>
      </c>
      <c r="M10" s="41">
        <v>281268</v>
      </c>
      <c r="N10" s="41">
        <v>696215</v>
      </c>
      <c r="O10" s="41">
        <v>41971</v>
      </c>
      <c r="P10" s="41"/>
      <c r="Q10" s="41">
        <v>350966</v>
      </c>
      <c r="R10" s="41">
        <v>91222</v>
      </c>
      <c r="S10" s="41">
        <v>212056</v>
      </c>
      <c r="T10" s="41">
        <v>579751</v>
      </c>
      <c r="U10" s="41">
        <v>72632</v>
      </c>
      <c r="V10" s="41"/>
      <c r="W10" s="41">
        <v>299312</v>
      </c>
      <c r="X10" s="41">
        <v>60509</v>
      </c>
      <c r="Y10" s="41">
        <v>147298</v>
      </c>
      <c r="Z10" s="41" t="s">
        <v>80</v>
      </c>
      <c r="AA10" s="41" t="s">
        <v>80</v>
      </c>
      <c r="AB10" s="41"/>
      <c r="AC10" s="41">
        <v>171576</v>
      </c>
      <c r="AD10" s="41" t="s">
        <v>80</v>
      </c>
      <c r="AE10" s="41" t="s">
        <v>80</v>
      </c>
      <c r="AF10" s="41">
        <v>895908</v>
      </c>
      <c r="AG10" s="41">
        <v>39400</v>
      </c>
      <c r="AH10" s="41" t="s">
        <v>81</v>
      </c>
      <c r="AI10" s="41">
        <v>413279</v>
      </c>
      <c r="AJ10" s="41" t="s">
        <v>80</v>
      </c>
      <c r="AK10" s="41">
        <v>57187</v>
      </c>
    </row>
    <row r="11" spans="1:37" s="46" customFormat="1" x14ac:dyDescent="0.25">
      <c r="A11" s="25" t="s">
        <v>64</v>
      </c>
      <c r="B11" s="41">
        <v>278562</v>
      </c>
      <c r="C11" s="41">
        <v>19974</v>
      </c>
      <c r="D11" s="41"/>
      <c r="E11" s="41">
        <v>8504</v>
      </c>
      <c r="F11" s="41">
        <v>136529</v>
      </c>
      <c r="G11" s="41">
        <v>108648</v>
      </c>
      <c r="H11" s="41">
        <v>400086</v>
      </c>
      <c r="I11" s="41" t="s">
        <v>83</v>
      </c>
      <c r="J11" s="41"/>
      <c r="K11" s="41" t="s">
        <v>83</v>
      </c>
      <c r="L11" s="41">
        <v>61295</v>
      </c>
      <c r="M11" s="41" t="s">
        <v>83</v>
      </c>
      <c r="N11" s="41">
        <v>525286</v>
      </c>
      <c r="O11" s="41" t="s">
        <v>83</v>
      </c>
      <c r="P11" s="41"/>
      <c r="Q11" s="41">
        <v>16890</v>
      </c>
      <c r="R11" s="41">
        <v>322414</v>
      </c>
      <c r="S11" s="41">
        <v>38413</v>
      </c>
      <c r="T11" s="41">
        <v>629924</v>
      </c>
      <c r="U11" s="41" t="s">
        <v>83</v>
      </c>
      <c r="V11" s="41"/>
      <c r="W11" s="41">
        <v>38063</v>
      </c>
      <c r="X11" s="41">
        <v>117628</v>
      </c>
      <c r="Y11" s="41">
        <v>388454</v>
      </c>
      <c r="Z11" s="41">
        <v>781053</v>
      </c>
      <c r="AA11" s="41" t="s">
        <v>80</v>
      </c>
      <c r="AB11" s="41"/>
      <c r="AC11" s="41">
        <v>65505</v>
      </c>
      <c r="AD11" s="41">
        <v>496556</v>
      </c>
      <c r="AE11" s="41">
        <v>137763</v>
      </c>
      <c r="AF11" s="41">
        <v>976155</v>
      </c>
      <c r="AG11" s="41">
        <v>2150</v>
      </c>
      <c r="AH11" s="41" t="s">
        <v>81</v>
      </c>
      <c r="AI11" s="41" t="s">
        <v>80</v>
      </c>
      <c r="AJ11" s="41">
        <v>651598</v>
      </c>
      <c r="AK11" s="41">
        <v>316761</v>
      </c>
    </row>
    <row r="12" spans="1:37" s="46" customFormat="1" ht="63" x14ac:dyDescent="0.25">
      <c r="A12" s="25" t="s">
        <v>65</v>
      </c>
      <c r="B12" s="41">
        <v>2849000</v>
      </c>
      <c r="C12" s="41">
        <v>802384</v>
      </c>
      <c r="D12" s="41"/>
      <c r="E12" s="41">
        <v>421763</v>
      </c>
      <c r="F12" s="41">
        <v>1207107</v>
      </c>
      <c r="G12" s="41">
        <v>213604</v>
      </c>
      <c r="H12" s="41">
        <v>9438993</v>
      </c>
      <c r="I12" s="41">
        <v>1982074</v>
      </c>
      <c r="J12" s="41"/>
      <c r="K12" s="41">
        <v>3427723</v>
      </c>
      <c r="L12" s="41">
        <v>3403215</v>
      </c>
      <c r="M12" s="41">
        <v>535536</v>
      </c>
      <c r="N12" s="41">
        <v>5405125</v>
      </c>
      <c r="O12" s="41">
        <v>570738</v>
      </c>
      <c r="P12" s="41"/>
      <c r="Q12" s="41">
        <v>1627547</v>
      </c>
      <c r="R12" s="41">
        <v>2878558</v>
      </c>
      <c r="S12" s="41">
        <v>301656</v>
      </c>
      <c r="T12" s="41">
        <v>3000118</v>
      </c>
      <c r="U12" s="41">
        <v>412866</v>
      </c>
      <c r="V12" s="41"/>
      <c r="W12" s="41">
        <v>347909</v>
      </c>
      <c r="X12" s="41">
        <v>1842633</v>
      </c>
      <c r="Y12" s="41">
        <v>355594</v>
      </c>
      <c r="Z12" s="41">
        <v>2775946</v>
      </c>
      <c r="AA12" s="41">
        <v>353852</v>
      </c>
      <c r="AB12" s="41"/>
      <c r="AC12" s="41">
        <v>302331</v>
      </c>
      <c r="AD12" s="41">
        <v>1547399</v>
      </c>
      <c r="AE12" s="41">
        <v>568871</v>
      </c>
      <c r="AF12" s="41">
        <v>2493387</v>
      </c>
      <c r="AG12" s="41">
        <v>439826</v>
      </c>
      <c r="AH12" s="41" t="s">
        <v>81</v>
      </c>
      <c r="AI12" s="41">
        <v>489752</v>
      </c>
      <c r="AJ12" s="41">
        <v>1229136</v>
      </c>
      <c r="AK12" s="41">
        <v>332233</v>
      </c>
    </row>
    <row r="13" spans="1:37" s="46" customFormat="1" ht="31.5" x14ac:dyDescent="0.25">
      <c r="A13" s="25" t="s">
        <v>66</v>
      </c>
      <c r="B13" s="41">
        <v>7642026</v>
      </c>
      <c r="C13" s="41">
        <v>544666</v>
      </c>
      <c r="D13" s="41"/>
      <c r="E13" s="41">
        <v>1820629</v>
      </c>
      <c r="F13" s="41">
        <v>3528722</v>
      </c>
      <c r="G13" s="41">
        <v>1627392</v>
      </c>
      <c r="H13" s="41">
        <v>6737761</v>
      </c>
      <c r="I13" s="41">
        <v>156495</v>
      </c>
      <c r="J13" s="41"/>
      <c r="K13" s="41">
        <v>2013726</v>
      </c>
      <c r="L13" s="41">
        <v>1358701</v>
      </c>
      <c r="M13" s="41">
        <v>3196136</v>
      </c>
      <c r="N13" s="41">
        <v>5983742</v>
      </c>
      <c r="O13" s="41">
        <v>384899</v>
      </c>
      <c r="P13" s="41">
        <v>160881</v>
      </c>
      <c r="Q13" s="41">
        <v>1923208</v>
      </c>
      <c r="R13" s="41">
        <v>1938930</v>
      </c>
      <c r="S13" s="41">
        <v>1729343</v>
      </c>
      <c r="T13" s="41">
        <v>9684612</v>
      </c>
      <c r="U13" s="41">
        <v>219117</v>
      </c>
      <c r="V13" s="41"/>
      <c r="W13" s="41">
        <v>2018918</v>
      </c>
      <c r="X13" s="41">
        <v>2419421</v>
      </c>
      <c r="Y13" s="41">
        <v>5025718</v>
      </c>
      <c r="Z13" s="41">
        <v>9802342</v>
      </c>
      <c r="AA13" s="41">
        <v>204076</v>
      </c>
      <c r="AB13" s="41"/>
      <c r="AC13" s="41">
        <v>2042884</v>
      </c>
      <c r="AD13" s="41">
        <v>1070378</v>
      </c>
      <c r="AE13" s="41">
        <v>6480713</v>
      </c>
      <c r="AF13" s="41">
        <v>6429871</v>
      </c>
      <c r="AG13" s="41">
        <v>241980</v>
      </c>
      <c r="AH13" s="41" t="s">
        <v>81</v>
      </c>
      <c r="AI13" s="41">
        <v>3505252</v>
      </c>
      <c r="AJ13" s="41">
        <v>1751801</v>
      </c>
      <c r="AK13" s="41">
        <v>876079</v>
      </c>
    </row>
    <row r="14" spans="1:37" s="46" customFormat="1" ht="47.25" x14ac:dyDescent="0.25">
      <c r="A14" s="25" t="s">
        <v>67</v>
      </c>
      <c r="B14" s="41">
        <v>51110</v>
      </c>
      <c r="C14" s="41">
        <v>15083</v>
      </c>
      <c r="D14" s="41"/>
      <c r="E14" s="41">
        <v>1888</v>
      </c>
      <c r="F14" s="41">
        <v>23127</v>
      </c>
      <c r="G14" s="41" t="s">
        <v>83</v>
      </c>
      <c r="H14" s="41">
        <v>6071399</v>
      </c>
      <c r="I14" s="41">
        <v>5893567</v>
      </c>
      <c r="J14" s="41">
        <v>68512</v>
      </c>
      <c r="K14" s="41">
        <v>44095</v>
      </c>
      <c r="L14" s="41">
        <v>132098</v>
      </c>
      <c r="M14" s="41" t="s">
        <v>83</v>
      </c>
      <c r="N14" s="41">
        <v>682548</v>
      </c>
      <c r="O14" s="41">
        <v>41474</v>
      </c>
      <c r="P14" s="41"/>
      <c r="Q14" s="41">
        <v>444761</v>
      </c>
      <c r="R14" s="41">
        <v>191003</v>
      </c>
      <c r="S14" s="41" t="s">
        <v>83</v>
      </c>
      <c r="T14" s="41">
        <v>164843</v>
      </c>
      <c r="U14" s="41">
        <v>38046</v>
      </c>
      <c r="V14" s="41"/>
      <c r="W14" s="41" t="s">
        <v>83</v>
      </c>
      <c r="X14" s="41">
        <v>119340</v>
      </c>
      <c r="Y14" s="41">
        <v>2130</v>
      </c>
      <c r="Z14" s="41">
        <v>203276</v>
      </c>
      <c r="AA14" s="41">
        <v>26947</v>
      </c>
      <c r="AB14" s="41"/>
      <c r="AC14" s="41" t="s">
        <v>80</v>
      </c>
      <c r="AD14" s="41">
        <v>163519</v>
      </c>
      <c r="AE14" s="41">
        <v>4450</v>
      </c>
      <c r="AF14" s="41">
        <v>150128</v>
      </c>
      <c r="AG14" s="41">
        <v>54367</v>
      </c>
      <c r="AH14" s="41" t="s">
        <v>81</v>
      </c>
      <c r="AI14" s="41">
        <v>12768</v>
      </c>
      <c r="AJ14" s="41">
        <v>77552</v>
      </c>
      <c r="AK14" s="41" t="s">
        <v>80</v>
      </c>
    </row>
    <row r="15" spans="1:37" s="46" customFormat="1" ht="31.5" x14ac:dyDescent="0.25">
      <c r="A15" s="25" t="s">
        <v>68</v>
      </c>
      <c r="B15" s="41">
        <v>3001362</v>
      </c>
      <c r="C15" s="41">
        <v>111478</v>
      </c>
      <c r="D15" s="41"/>
      <c r="E15" s="41">
        <v>352906</v>
      </c>
      <c r="F15" s="41">
        <v>2306847</v>
      </c>
      <c r="G15" s="41">
        <v>75575</v>
      </c>
      <c r="H15" s="41">
        <v>2025376</v>
      </c>
      <c r="I15" s="41">
        <v>111579</v>
      </c>
      <c r="J15" s="41"/>
      <c r="K15" s="41">
        <v>241257</v>
      </c>
      <c r="L15" s="41">
        <v>1545480</v>
      </c>
      <c r="M15" s="41">
        <v>23297</v>
      </c>
      <c r="N15" s="41">
        <v>5381009</v>
      </c>
      <c r="O15" s="41">
        <v>259841</v>
      </c>
      <c r="P15" s="41"/>
      <c r="Q15" s="41">
        <v>678734</v>
      </c>
      <c r="R15" s="41">
        <v>4344824</v>
      </c>
      <c r="S15" s="41">
        <v>26554</v>
      </c>
      <c r="T15" s="41">
        <v>4690608</v>
      </c>
      <c r="U15" s="41">
        <v>67067</v>
      </c>
      <c r="V15" s="41"/>
      <c r="W15" s="41">
        <v>351804</v>
      </c>
      <c r="X15" s="41">
        <v>4085418</v>
      </c>
      <c r="Y15" s="41">
        <v>63848</v>
      </c>
      <c r="Z15" s="41">
        <v>9201110</v>
      </c>
      <c r="AA15" s="41">
        <v>894151</v>
      </c>
      <c r="AB15" s="41"/>
      <c r="AC15" s="41">
        <v>678664</v>
      </c>
      <c r="AD15" s="41">
        <v>7459635</v>
      </c>
      <c r="AE15" s="41">
        <v>15461</v>
      </c>
      <c r="AF15" s="41">
        <v>9814982</v>
      </c>
      <c r="AG15" s="41">
        <v>162916</v>
      </c>
      <c r="AH15" s="41" t="s">
        <v>81</v>
      </c>
      <c r="AI15" s="41">
        <v>463998</v>
      </c>
      <c r="AJ15" s="41">
        <v>9081286</v>
      </c>
      <c r="AK15" s="41">
        <v>24507</v>
      </c>
    </row>
    <row r="16" spans="1:37" s="46" customFormat="1" ht="31.5" x14ac:dyDescent="0.25">
      <c r="A16" s="25" t="s">
        <v>69</v>
      </c>
      <c r="B16" s="41">
        <v>1651002</v>
      </c>
      <c r="C16" s="41">
        <v>19355</v>
      </c>
      <c r="D16" s="41"/>
      <c r="E16" s="41" t="s">
        <v>83</v>
      </c>
      <c r="F16" s="41">
        <v>954754</v>
      </c>
      <c r="G16" s="41">
        <v>572119</v>
      </c>
      <c r="H16" s="41">
        <v>1937656</v>
      </c>
      <c r="I16" s="41">
        <v>154187</v>
      </c>
      <c r="J16" s="41"/>
      <c r="K16" s="41"/>
      <c r="L16" s="41">
        <v>993647</v>
      </c>
      <c r="M16" s="41">
        <v>775658</v>
      </c>
      <c r="N16" s="41">
        <v>3135155</v>
      </c>
      <c r="O16" s="41">
        <v>37554</v>
      </c>
      <c r="P16" s="41" t="s">
        <v>83</v>
      </c>
      <c r="Q16" s="41"/>
      <c r="R16" s="41">
        <v>1846825</v>
      </c>
      <c r="S16" s="41">
        <v>1250771</v>
      </c>
      <c r="T16" s="41">
        <v>4417333</v>
      </c>
      <c r="U16" s="41">
        <v>35190</v>
      </c>
      <c r="V16" s="41"/>
      <c r="W16" s="41" t="s">
        <v>83</v>
      </c>
      <c r="X16" s="41">
        <v>2465391</v>
      </c>
      <c r="Y16" s="41">
        <v>1916653</v>
      </c>
      <c r="Z16" s="41">
        <v>4862381</v>
      </c>
      <c r="AA16" s="41">
        <v>29904</v>
      </c>
      <c r="AB16" s="41"/>
      <c r="AC16" s="41" t="s">
        <v>80</v>
      </c>
      <c r="AD16" s="41">
        <v>1115051</v>
      </c>
      <c r="AE16" s="41">
        <v>3715382</v>
      </c>
      <c r="AF16" s="41">
        <v>6699648</v>
      </c>
      <c r="AG16" s="41">
        <v>744606</v>
      </c>
      <c r="AH16" s="41" t="s">
        <v>81</v>
      </c>
      <c r="AI16" s="41" t="s">
        <v>80</v>
      </c>
      <c r="AJ16" s="41">
        <v>660481</v>
      </c>
      <c r="AK16" s="41">
        <v>5282380</v>
      </c>
    </row>
    <row r="17" spans="1:37" s="46" customFormat="1" ht="47.25" x14ac:dyDescent="0.25">
      <c r="A17" s="25" t="s">
        <v>70</v>
      </c>
      <c r="B17" s="41">
        <v>599892</v>
      </c>
      <c r="C17" s="41">
        <v>35783</v>
      </c>
      <c r="D17" s="41" t="s">
        <v>83</v>
      </c>
      <c r="E17" s="41">
        <v>96618</v>
      </c>
      <c r="F17" s="41">
        <v>458535</v>
      </c>
      <c r="G17" s="41">
        <v>1563</v>
      </c>
      <c r="H17" s="41">
        <v>637333</v>
      </c>
      <c r="I17" s="41">
        <v>38927</v>
      </c>
      <c r="J17" s="41"/>
      <c r="K17" s="41">
        <v>87768</v>
      </c>
      <c r="L17" s="41">
        <v>500232</v>
      </c>
      <c r="M17" s="41">
        <v>9046</v>
      </c>
      <c r="N17" s="41">
        <v>485766</v>
      </c>
      <c r="O17" s="41">
        <v>74297</v>
      </c>
      <c r="P17" s="41"/>
      <c r="Q17" s="41">
        <v>29265</v>
      </c>
      <c r="R17" s="41">
        <v>375644</v>
      </c>
      <c r="S17" s="41">
        <v>6560</v>
      </c>
      <c r="T17" s="41">
        <v>293263</v>
      </c>
      <c r="U17" s="41">
        <v>61848</v>
      </c>
      <c r="V17" s="41"/>
      <c r="W17" s="41">
        <v>24003</v>
      </c>
      <c r="X17" s="41">
        <v>205275</v>
      </c>
      <c r="Y17" s="41" t="s">
        <v>83</v>
      </c>
      <c r="Z17" s="41">
        <v>589940</v>
      </c>
      <c r="AA17" s="41">
        <v>193165</v>
      </c>
      <c r="AB17" s="41"/>
      <c r="AC17" s="41">
        <v>109375</v>
      </c>
      <c r="AD17" s="41">
        <v>243294</v>
      </c>
      <c r="AE17" s="41">
        <v>43897</v>
      </c>
      <c r="AF17" s="41">
        <v>455856</v>
      </c>
      <c r="AG17" s="41">
        <v>20759</v>
      </c>
      <c r="AH17" s="41" t="s">
        <v>81</v>
      </c>
      <c r="AI17" s="41">
        <v>31864</v>
      </c>
      <c r="AJ17" s="41">
        <v>403209</v>
      </c>
      <c r="AK17" s="41" t="s">
        <v>81</v>
      </c>
    </row>
    <row r="18" spans="1:37" s="46" customFormat="1" ht="47.25" x14ac:dyDescent="0.25">
      <c r="A18" s="25" t="s">
        <v>71</v>
      </c>
      <c r="B18" s="41">
        <v>113338</v>
      </c>
      <c r="C18" s="41">
        <v>10184</v>
      </c>
      <c r="D18" s="41"/>
      <c r="E18" s="41">
        <v>1072</v>
      </c>
      <c r="F18" s="41">
        <v>63801</v>
      </c>
      <c r="G18" s="41">
        <v>23014</v>
      </c>
      <c r="H18" s="41">
        <v>161400</v>
      </c>
      <c r="I18" s="41">
        <v>50784</v>
      </c>
      <c r="J18" s="41"/>
      <c r="K18" s="41">
        <v>14079</v>
      </c>
      <c r="L18" s="41">
        <v>67726</v>
      </c>
      <c r="M18" s="41">
        <v>23633</v>
      </c>
      <c r="N18" s="41">
        <v>233250</v>
      </c>
      <c r="O18" s="41"/>
      <c r="P18" s="41"/>
      <c r="Q18" s="41" t="s">
        <v>83</v>
      </c>
      <c r="R18" s="41">
        <v>217815</v>
      </c>
      <c r="S18" s="41">
        <v>9282</v>
      </c>
      <c r="T18" s="41">
        <v>72893</v>
      </c>
      <c r="U18" s="41" t="s">
        <v>83</v>
      </c>
      <c r="V18" s="41" t="s">
        <v>83</v>
      </c>
      <c r="W18" s="41"/>
      <c r="X18" s="41">
        <v>54680</v>
      </c>
      <c r="Y18" s="41">
        <v>11177</v>
      </c>
      <c r="Z18" s="41">
        <v>295706</v>
      </c>
      <c r="AA18" s="41" t="s">
        <v>80</v>
      </c>
      <c r="AB18" s="41"/>
      <c r="AC18" s="41" t="s">
        <v>80</v>
      </c>
      <c r="AD18" s="41">
        <v>119387</v>
      </c>
      <c r="AE18" s="41">
        <v>16947</v>
      </c>
      <c r="AF18" s="41">
        <v>244946</v>
      </c>
      <c r="AG18" s="41" t="s">
        <v>80</v>
      </c>
      <c r="AH18" s="41" t="s">
        <v>81</v>
      </c>
      <c r="AI18" s="41">
        <v>26792</v>
      </c>
      <c r="AJ18" s="41">
        <v>161235</v>
      </c>
      <c r="AK18" s="41">
        <v>11527</v>
      </c>
    </row>
    <row r="19" spans="1:37" s="46" customFormat="1" ht="63" x14ac:dyDescent="0.25">
      <c r="A19" s="25" t="s">
        <v>72</v>
      </c>
      <c r="B19" s="41">
        <v>81842</v>
      </c>
      <c r="C19" s="41" t="s">
        <v>83</v>
      </c>
      <c r="D19" s="41"/>
      <c r="E19" s="41">
        <v>52084</v>
      </c>
      <c r="F19" s="41">
        <v>19319</v>
      </c>
      <c r="G19" s="41">
        <v>9031</v>
      </c>
      <c r="H19" s="41">
        <v>249492</v>
      </c>
      <c r="I19" s="41"/>
      <c r="J19" s="41"/>
      <c r="K19" s="41" t="s">
        <v>83</v>
      </c>
      <c r="L19" s="41">
        <v>6513</v>
      </c>
      <c r="M19" s="41">
        <v>239932</v>
      </c>
      <c r="N19" s="41">
        <v>137891</v>
      </c>
      <c r="O19" s="41" t="s">
        <v>83</v>
      </c>
      <c r="P19" s="41"/>
      <c r="Q19" s="41" t="s">
        <v>83</v>
      </c>
      <c r="R19" s="41">
        <v>66564</v>
      </c>
      <c r="S19" s="41">
        <v>51034</v>
      </c>
      <c r="T19" s="41">
        <v>71853</v>
      </c>
      <c r="U19" s="41" t="s">
        <v>83</v>
      </c>
      <c r="V19" s="41"/>
      <c r="W19" s="41">
        <v>985</v>
      </c>
      <c r="X19" s="41">
        <v>41350</v>
      </c>
      <c r="Y19" s="41">
        <v>17484</v>
      </c>
      <c r="Z19" s="41">
        <v>547704</v>
      </c>
      <c r="AA19" s="41"/>
      <c r="AB19" s="41"/>
      <c r="AC19" s="41">
        <v>7329</v>
      </c>
      <c r="AD19" s="41">
        <v>69114</v>
      </c>
      <c r="AE19" s="41">
        <v>470455</v>
      </c>
      <c r="AF19" s="41">
        <v>2374192</v>
      </c>
      <c r="AG19" s="41" t="s">
        <v>80</v>
      </c>
      <c r="AH19" s="41" t="s">
        <v>81</v>
      </c>
      <c r="AI19" s="41">
        <v>22592</v>
      </c>
      <c r="AJ19" s="41">
        <v>101950</v>
      </c>
      <c r="AK19" s="41">
        <v>2207760</v>
      </c>
    </row>
    <row r="20" spans="1:37" s="46" customFormat="1" ht="63" x14ac:dyDescent="0.25">
      <c r="A20" s="25" t="s">
        <v>73</v>
      </c>
      <c r="B20" s="41"/>
      <c r="C20" s="41"/>
      <c r="D20" s="41"/>
      <c r="E20" s="41"/>
      <c r="F20" s="41"/>
      <c r="G20" s="41"/>
      <c r="H20" s="41" t="s">
        <v>83</v>
      </c>
      <c r="I20" s="41"/>
      <c r="J20" s="41"/>
      <c r="K20" s="41"/>
      <c r="L20" s="41"/>
      <c r="M20" s="41" t="s">
        <v>83</v>
      </c>
      <c r="N20" s="41" t="s">
        <v>83</v>
      </c>
      <c r="O20" s="41"/>
      <c r="P20" s="41"/>
      <c r="Q20" s="41"/>
      <c r="R20" s="41" t="s">
        <v>83</v>
      </c>
      <c r="S20" s="41"/>
      <c r="T20" s="41"/>
      <c r="U20" s="41"/>
      <c r="V20" s="41"/>
      <c r="W20" s="41"/>
      <c r="X20" s="41"/>
      <c r="Y20" s="41"/>
      <c r="Z20" s="41" t="s">
        <v>80</v>
      </c>
      <c r="AA20" s="41"/>
      <c r="AB20" s="41"/>
      <c r="AC20" s="41"/>
      <c r="AD20" s="41" t="s">
        <v>80</v>
      </c>
      <c r="AE20" s="41" t="s">
        <v>80</v>
      </c>
      <c r="AF20" s="41" t="s">
        <v>80</v>
      </c>
      <c r="AG20" s="41" t="s">
        <v>81</v>
      </c>
      <c r="AH20" s="41" t="s">
        <v>81</v>
      </c>
      <c r="AI20" s="41" t="s">
        <v>80</v>
      </c>
      <c r="AJ20" s="41" t="s">
        <v>80</v>
      </c>
      <c r="AK20" s="41" t="s">
        <v>81</v>
      </c>
    </row>
    <row r="21" spans="1:37" s="46" customFormat="1" x14ac:dyDescent="0.25">
      <c r="A21" s="25" t="s">
        <v>74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37" s="46" customFormat="1" ht="47.25" x14ac:dyDescent="0.25">
      <c r="A22" s="25" t="s">
        <v>75</v>
      </c>
      <c r="B22" s="41">
        <v>64146</v>
      </c>
      <c r="C22" s="41">
        <v>7525</v>
      </c>
      <c r="D22" s="41"/>
      <c r="E22" s="41">
        <v>33151</v>
      </c>
      <c r="F22" s="41">
        <v>20036</v>
      </c>
      <c r="G22" s="41" t="s">
        <v>83</v>
      </c>
      <c r="H22" s="41">
        <v>33980</v>
      </c>
      <c r="I22" s="41">
        <v>11105</v>
      </c>
      <c r="J22" s="41"/>
      <c r="K22" s="41">
        <v>2368</v>
      </c>
      <c r="L22" s="41">
        <v>17825</v>
      </c>
      <c r="M22" s="41" t="s">
        <v>83</v>
      </c>
      <c r="N22" s="41">
        <v>238107</v>
      </c>
      <c r="O22" s="41" t="s">
        <v>83</v>
      </c>
      <c r="P22" s="41"/>
      <c r="Q22" s="41">
        <v>3333</v>
      </c>
      <c r="R22" s="41">
        <v>214768</v>
      </c>
      <c r="S22" s="41">
        <v>9183</v>
      </c>
      <c r="T22" s="41">
        <v>36949</v>
      </c>
      <c r="U22" s="41"/>
      <c r="V22" s="41"/>
      <c r="W22" s="41">
        <v>4058</v>
      </c>
      <c r="X22" s="41">
        <v>26695</v>
      </c>
      <c r="Y22" s="41" t="s">
        <v>83</v>
      </c>
      <c r="Z22" s="41">
        <v>134998</v>
      </c>
      <c r="AA22" s="41">
        <v>24983</v>
      </c>
      <c r="AB22" s="41"/>
      <c r="AC22" s="41">
        <v>11751</v>
      </c>
      <c r="AD22" s="41">
        <v>86971</v>
      </c>
      <c r="AE22" s="41" t="s">
        <v>80</v>
      </c>
      <c r="AF22" s="41">
        <v>98199</v>
      </c>
      <c r="AG22" s="41">
        <v>41110</v>
      </c>
      <c r="AH22" s="41" t="s">
        <v>81</v>
      </c>
      <c r="AI22" s="41" t="s">
        <v>80</v>
      </c>
      <c r="AJ22" s="41">
        <v>46465</v>
      </c>
      <c r="AK22" s="41" t="s">
        <v>80</v>
      </c>
    </row>
    <row r="23" spans="1:37" s="46" customFormat="1" ht="63" x14ac:dyDescent="0.25">
      <c r="A23" s="25" t="s">
        <v>76</v>
      </c>
      <c r="B23" s="41" t="s">
        <v>83</v>
      </c>
      <c r="C23" s="41" t="s">
        <v>83</v>
      </c>
      <c r="D23" s="41"/>
      <c r="E23" s="41"/>
      <c r="F23" s="41" t="s">
        <v>83</v>
      </c>
      <c r="G23" s="41"/>
      <c r="H23" s="41" t="s">
        <v>83</v>
      </c>
      <c r="I23" s="41" t="s">
        <v>83</v>
      </c>
      <c r="J23" s="41"/>
      <c r="K23" s="41" t="s">
        <v>83</v>
      </c>
      <c r="L23" s="41" t="s">
        <v>83</v>
      </c>
      <c r="M23" s="41" t="s">
        <v>83</v>
      </c>
      <c r="N23" s="41">
        <v>58346</v>
      </c>
      <c r="O23" s="41" t="s">
        <v>83</v>
      </c>
      <c r="P23" s="41"/>
      <c r="Q23" s="41" t="s">
        <v>83</v>
      </c>
      <c r="R23" s="41" t="s">
        <v>83</v>
      </c>
      <c r="S23" s="41" t="s">
        <v>83</v>
      </c>
      <c r="T23" s="41" t="s">
        <v>83</v>
      </c>
      <c r="U23" s="41" t="s">
        <v>83</v>
      </c>
      <c r="V23" s="41" t="s">
        <v>83</v>
      </c>
      <c r="W23" s="41" t="s">
        <v>83</v>
      </c>
      <c r="X23" s="41" t="s">
        <v>83</v>
      </c>
      <c r="Y23" s="41" t="s">
        <v>83</v>
      </c>
      <c r="Z23" s="41" t="s">
        <v>80</v>
      </c>
      <c r="AA23" s="41" t="s">
        <v>80</v>
      </c>
      <c r="AB23" s="41"/>
      <c r="AC23" s="41"/>
      <c r="AD23" s="41" t="s">
        <v>80</v>
      </c>
      <c r="AE23" s="41" t="s">
        <v>80</v>
      </c>
      <c r="AF23" s="41" t="s">
        <v>80</v>
      </c>
      <c r="AG23" s="41" t="s">
        <v>80</v>
      </c>
      <c r="AH23" s="41" t="s">
        <v>81</v>
      </c>
      <c r="AI23" s="41" t="s">
        <v>81</v>
      </c>
      <c r="AJ23" s="41" t="s">
        <v>80</v>
      </c>
      <c r="AK23" s="41" t="s">
        <v>81</v>
      </c>
    </row>
    <row r="24" spans="1:37" s="46" customFormat="1" ht="31.5" x14ac:dyDescent="0.25">
      <c r="A24" s="25" t="s">
        <v>77</v>
      </c>
      <c r="B24" s="41">
        <v>14768</v>
      </c>
      <c r="C24" s="41" t="s">
        <v>83</v>
      </c>
      <c r="D24" s="41"/>
      <c r="E24" s="41"/>
      <c r="F24" s="41">
        <v>4149</v>
      </c>
      <c r="G24" s="41" t="s">
        <v>83</v>
      </c>
      <c r="H24" s="41">
        <v>9927</v>
      </c>
      <c r="I24" s="41"/>
      <c r="J24" s="41"/>
      <c r="K24" s="41" t="s">
        <v>83</v>
      </c>
      <c r="L24" s="41">
        <v>3715</v>
      </c>
      <c r="M24" s="41" t="s">
        <v>83</v>
      </c>
      <c r="N24" s="41">
        <v>99035</v>
      </c>
      <c r="O24" s="41">
        <v>40200</v>
      </c>
      <c r="P24" s="41"/>
      <c r="Q24" s="41" t="s">
        <v>83</v>
      </c>
      <c r="R24" s="41">
        <v>24233</v>
      </c>
      <c r="S24" s="41" t="s">
        <v>83</v>
      </c>
      <c r="T24" s="41">
        <v>8898</v>
      </c>
      <c r="U24" s="41" t="s">
        <v>83</v>
      </c>
      <c r="V24" s="41"/>
      <c r="W24" s="41" t="s">
        <v>83</v>
      </c>
      <c r="X24" s="41">
        <v>4179</v>
      </c>
      <c r="Y24" s="41" t="s">
        <v>83</v>
      </c>
      <c r="Z24" s="41">
        <v>2968</v>
      </c>
      <c r="AA24" s="41" t="s">
        <v>80</v>
      </c>
      <c r="AB24" s="41"/>
      <c r="AC24" s="41"/>
      <c r="AD24" s="41">
        <v>2549</v>
      </c>
      <c r="AE24" s="41"/>
      <c r="AF24" s="41">
        <v>8096</v>
      </c>
      <c r="AG24" s="41">
        <v>2637</v>
      </c>
      <c r="AH24" s="41" t="s">
        <v>81</v>
      </c>
      <c r="AI24" s="41" t="s">
        <v>80</v>
      </c>
      <c r="AJ24" s="41">
        <v>4637</v>
      </c>
      <c r="AK24" s="41" t="s">
        <v>81</v>
      </c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2"/>
  <sheetViews>
    <sheetView zoomScale="90" zoomScaleNormal="90" workbookViewId="0">
      <pane xSplit="1" ySplit="4" topLeftCell="BP5" activePane="bottomRight" state="frozen"/>
      <selection pane="topRight" activeCell="B1" sqref="B1"/>
      <selection pane="bottomLeft" activeCell="A5" sqref="A5"/>
      <selection pane="bottomRight" sqref="A1:XFD1048576"/>
    </sheetView>
  </sheetViews>
  <sheetFormatPr defaultColWidth="9.140625" defaultRowHeight="15.75" x14ac:dyDescent="0.25"/>
  <cols>
    <col min="1" max="1" width="34.7109375" style="2" bestFit="1" customWidth="1"/>
    <col min="2" max="4" width="11.7109375" style="2" customWidth="1"/>
    <col min="5" max="5" width="12.5703125" style="2" customWidth="1"/>
    <col min="6" max="6" width="14" style="2" customWidth="1"/>
    <col min="7" max="10" width="11.7109375" style="2" customWidth="1"/>
    <col min="11" max="11" width="12.7109375" style="2" customWidth="1"/>
    <col min="12" max="85" width="11.7109375" style="2" customWidth="1"/>
    <col min="86" max="16384" width="9.140625" style="2"/>
  </cols>
  <sheetData>
    <row r="1" spans="1:85" ht="33.75" customHeight="1" x14ac:dyDescent="0.25">
      <c r="A1" s="6" t="s">
        <v>1</v>
      </c>
    </row>
    <row r="2" spans="1:85" x14ac:dyDescent="0.25">
      <c r="A2" s="79" t="s">
        <v>82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</row>
    <row r="3" spans="1:85" x14ac:dyDescent="0.25">
      <c r="A3" s="71"/>
      <c r="B3" s="68">
        <v>2003</v>
      </c>
      <c r="C3" s="68"/>
      <c r="D3" s="68"/>
      <c r="E3" s="68"/>
      <c r="F3" s="68"/>
      <c r="G3" s="68"/>
      <c r="H3" s="68">
        <v>2004</v>
      </c>
      <c r="I3" s="68"/>
      <c r="J3" s="68"/>
      <c r="K3" s="68"/>
      <c r="L3" s="68"/>
      <c r="M3" s="68"/>
      <c r="N3" s="68">
        <v>2005</v>
      </c>
      <c r="O3" s="68"/>
      <c r="P3" s="68"/>
      <c r="Q3" s="68"/>
      <c r="R3" s="68"/>
      <c r="S3" s="68"/>
      <c r="T3" s="68">
        <v>2006</v>
      </c>
      <c r="U3" s="68"/>
      <c r="V3" s="68"/>
      <c r="W3" s="68"/>
      <c r="X3" s="68"/>
      <c r="Y3" s="68"/>
      <c r="Z3" s="68">
        <v>2007</v>
      </c>
      <c r="AA3" s="68"/>
      <c r="AB3" s="68"/>
      <c r="AC3" s="68"/>
      <c r="AD3" s="68"/>
      <c r="AE3" s="68"/>
      <c r="AF3" s="68">
        <v>2008</v>
      </c>
      <c r="AG3" s="68"/>
      <c r="AH3" s="68"/>
      <c r="AI3" s="68"/>
      <c r="AJ3" s="68"/>
      <c r="AK3" s="68"/>
      <c r="AL3" s="68">
        <v>2009</v>
      </c>
      <c r="AM3" s="68"/>
      <c r="AN3" s="68"/>
      <c r="AO3" s="68"/>
      <c r="AP3" s="68"/>
      <c r="AQ3" s="68"/>
      <c r="AR3" s="68">
        <v>2010</v>
      </c>
      <c r="AS3" s="68"/>
      <c r="AT3" s="68"/>
      <c r="AU3" s="68"/>
      <c r="AV3" s="68"/>
      <c r="AW3" s="68"/>
      <c r="AX3" s="68">
        <v>2011</v>
      </c>
      <c r="AY3" s="68"/>
      <c r="AZ3" s="68"/>
      <c r="BA3" s="68"/>
      <c r="BB3" s="68"/>
      <c r="BC3" s="68"/>
      <c r="BD3" s="68">
        <v>2012</v>
      </c>
      <c r="BE3" s="68"/>
      <c r="BF3" s="68"/>
      <c r="BG3" s="68"/>
      <c r="BH3" s="68"/>
      <c r="BI3" s="68"/>
      <c r="BJ3" s="68">
        <v>2013</v>
      </c>
      <c r="BK3" s="68"/>
      <c r="BL3" s="68"/>
      <c r="BM3" s="68"/>
      <c r="BN3" s="68"/>
      <c r="BO3" s="68"/>
      <c r="BP3" s="68">
        <v>2014</v>
      </c>
      <c r="BQ3" s="68"/>
      <c r="BR3" s="68"/>
      <c r="BS3" s="68"/>
      <c r="BT3" s="68"/>
      <c r="BU3" s="68"/>
      <c r="BV3" s="68">
        <v>2015</v>
      </c>
      <c r="BW3" s="68"/>
      <c r="BX3" s="68"/>
      <c r="BY3" s="68"/>
      <c r="BZ3" s="68"/>
      <c r="CA3" s="68"/>
      <c r="CB3" s="68">
        <v>2016</v>
      </c>
      <c r="CC3" s="68"/>
      <c r="CD3" s="68"/>
      <c r="CE3" s="68"/>
      <c r="CF3" s="68"/>
      <c r="CG3" s="68"/>
    </row>
    <row r="4" spans="1:85" ht="47.25" x14ac:dyDescent="0.25">
      <c r="A4" s="71"/>
      <c r="B4" s="35" t="s">
        <v>7</v>
      </c>
      <c r="C4" s="35" t="s">
        <v>14</v>
      </c>
      <c r="D4" s="35" t="s">
        <v>78</v>
      </c>
      <c r="E4" s="35" t="s">
        <v>9</v>
      </c>
      <c r="F4" s="35" t="s">
        <v>10</v>
      </c>
      <c r="G4" s="35" t="s">
        <v>11</v>
      </c>
      <c r="H4" s="35" t="s">
        <v>7</v>
      </c>
      <c r="I4" s="35" t="s">
        <v>14</v>
      </c>
      <c r="J4" s="35" t="s">
        <v>78</v>
      </c>
      <c r="K4" s="35" t="s">
        <v>9</v>
      </c>
      <c r="L4" s="35" t="s">
        <v>10</v>
      </c>
      <c r="M4" s="35" t="s">
        <v>11</v>
      </c>
      <c r="N4" s="35" t="s">
        <v>7</v>
      </c>
      <c r="O4" s="35" t="s">
        <v>14</v>
      </c>
      <c r="P4" s="35" t="s">
        <v>78</v>
      </c>
      <c r="Q4" s="35" t="s">
        <v>9</v>
      </c>
      <c r="R4" s="35" t="s">
        <v>10</v>
      </c>
      <c r="S4" s="35" t="s">
        <v>11</v>
      </c>
      <c r="T4" s="35" t="s">
        <v>7</v>
      </c>
      <c r="U4" s="35" t="s">
        <v>14</v>
      </c>
      <c r="V4" s="35" t="s">
        <v>78</v>
      </c>
      <c r="W4" s="35" t="s">
        <v>9</v>
      </c>
      <c r="X4" s="35" t="s">
        <v>10</v>
      </c>
      <c r="Y4" s="35" t="s">
        <v>11</v>
      </c>
      <c r="Z4" s="35" t="s">
        <v>7</v>
      </c>
      <c r="AA4" s="35" t="s">
        <v>14</v>
      </c>
      <c r="AB4" s="35" t="s">
        <v>78</v>
      </c>
      <c r="AC4" s="35" t="s">
        <v>9</v>
      </c>
      <c r="AD4" s="35" t="s">
        <v>10</v>
      </c>
      <c r="AE4" s="35" t="s">
        <v>11</v>
      </c>
      <c r="AF4" s="35" t="s">
        <v>7</v>
      </c>
      <c r="AG4" s="35" t="s">
        <v>14</v>
      </c>
      <c r="AH4" s="35" t="s">
        <v>78</v>
      </c>
      <c r="AI4" s="35" t="s">
        <v>9</v>
      </c>
      <c r="AJ4" s="35" t="s">
        <v>10</v>
      </c>
      <c r="AK4" s="35" t="s">
        <v>11</v>
      </c>
      <c r="AL4" s="35" t="s">
        <v>7</v>
      </c>
      <c r="AM4" s="35" t="s">
        <v>14</v>
      </c>
      <c r="AN4" s="35" t="s">
        <v>78</v>
      </c>
      <c r="AO4" s="35" t="s">
        <v>9</v>
      </c>
      <c r="AP4" s="35" t="s">
        <v>10</v>
      </c>
      <c r="AQ4" s="35" t="s">
        <v>11</v>
      </c>
      <c r="AR4" s="35" t="s">
        <v>7</v>
      </c>
      <c r="AS4" s="35" t="s">
        <v>14</v>
      </c>
      <c r="AT4" s="35" t="s">
        <v>78</v>
      </c>
      <c r="AU4" s="35" t="s">
        <v>9</v>
      </c>
      <c r="AV4" s="35" t="s">
        <v>10</v>
      </c>
      <c r="AW4" s="35" t="s">
        <v>11</v>
      </c>
      <c r="AX4" s="35" t="s">
        <v>7</v>
      </c>
      <c r="AY4" s="35" t="s">
        <v>14</v>
      </c>
      <c r="AZ4" s="35" t="s">
        <v>78</v>
      </c>
      <c r="BA4" s="35" t="s">
        <v>9</v>
      </c>
      <c r="BB4" s="35" t="s">
        <v>10</v>
      </c>
      <c r="BC4" s="35" t="s">
        <v>11</v>
      </c>
      <c r="BD4" s="35" t="s">
        <v>7</v>
      </c>
      <c r="BE4" s="35" t="s">
        <v>14</v>
      </c>
      <c r="BF4" s="35" t="s">
        <v>78</v>
      </c>
      <c r="BG4" s="35" t="s">
        <v>9</v>
      </c>
      <c r="BH4" s="35" t="s">
        <v>10</v>
      </c>
      <c r="BI4" s="35" t="s">
        <v>11</v>
      </c>
      <c r="BJ4" s="35" t="s">
        <v>7</v>
      </c>
      <c r="BK4" s="35" t="s">
        <v>14</v>
      </c>
      <c r="BL4" s="35" t="s">
        <v>78</v>
      </c>
      <c r="BM4" s="35" t="s">
        <v>9</v>
      </c>
      <c r="BN4" s="35" t="s">
        <v>10</v>
      </c>
      <c r="BO4" s="35" t="s">
        <v>11</v>
      </c>
      <c r="BP4" s="35" t="s">
        <v>7</v>
      </c>
      <c r="BQ4" s="35" t="s">
        <v>14</v>
      </c>
      <c r="BR4" s="35" t="s">
        <v>78</v>
      </c>
      <c r="BS4" s="35" t="s">
        <v>9</v>
      </c>
      <c r="BT4" s="35" t="s">
        <v>10</v>
      </c>
      <c r="BU4" s="35" t="s">
        <v>11</v>
      </c>
      <c r="BV4" s="35" t="s">
        <v>7</v>
      </c>
      <c r="BW4" s="35" t="s">
        <v>14</v>
      </c>
      <c r="BX4" s="35" t="s">
        <v>78</v>
      </c>
      <c r="BY4" s="35" t="s">
        <v>9</v>
      </c>
      <c r="BZ4" s="35" t="s">
        <v>10</v>
      </c>
      <c r="CA4" s="35" t="s">
        <v>11</v>
      </c>
      <c r="CB4" s="35" t="s">
        <v>7</v>
      </c>
      <c r="CC4" s="35" t="s">
        <v>14</v>
      </c>
      <c r="CD4" s="35" t="s">
        <v>78</v>
      </c>
      <c r="CE4" s="35" t="s">
        <v>9</v>
      </c>
      <c r="CF4" s="35" t="s">
        <v>10</v>
      </c>
      <c r="CG4" s="35" t="s">
        <v>11</v>
      </c>
    </row>
    <row r="5" spans="1:85" s="9" customFormat="1" x14ac:dyDescent="0.25">
      <c r="A5" s="22" t="s">
        <v>15</v>
      </c>
      <c r="B5" s="47">
        <v>1946610</v>
      </c>
      <c r="C5" s="47">
        <v>629084</v>
      </c>
      <c r="D5" s="47">
        <v>270668</v>
      </c>
      <c r="E5" s="47">
        <v>235399</v>
      </c>
      <c r="F5" s="47">
        <v>804533</v>
      </c>
      <c r="G5" s="47">
        <v>142804</v>
      </c>
      <c r="H5" s="48">
        <v>3059395</v>
      </c>
      <c r="I5" s="48">
        <v>1785991</v>
      </c>
      <c r="J5" s="48">
        <v>1477607</v>
      </c>
      <c r="K5" s="48">
        <v>101205</v>
      </c>
      <c r="L5" s="48">
        <v>720674</v>
      </c>
      <c r="M5" s="48">
        <v>226495</v>
      </c>
      <c r="N5" s="48">
        <v>2239403</v>
      </c>
      <c r="O5" s="48">
        <v>511066</v>
      </c>
      <c r="P5" s="48">
        <v>131720</v>
      </c>
      <c r="Q5" s="48">
        <v>231195</v>
      </c>
      <c r="R5" s="48">
        <v>944315</v>
      </c>
      <c r="S5" s="48">
        <v>204128</v>
      </c>
      <c r="T5" s="48">
        <v>7500916</v>
      </c>
      <c r="U5" s="48">
        <v>706023</v>
      </c>
      <c r="V5" s="48">
        <v>48303</v>
      </c>
      <c r="W5" s="48">
        <v>4569237</v>
      </c>
      <c r="X5" s="48">
        <v>1494877</v>
      </c>
      <c r="Y5" s="48">
        <v>437426</v>
      </c>
      <c r="Z5" s="48">
        <v>4715045</v>
      </c>
      <c r="AA5" s="48">
        <v>1383282</v>
      </c>
      <c r="AB5" s="48">
        <v>441720</v>
      </c>
      <c r="AC5" s="48">
        <v>658620</v>
      </c>
      <c r="AD5" s="48">
        <v>1793993</v>
      </c>
      <c r="AE5" s="48">
        <v>511371</v>
      </c>
      <c r="AF5" s="48">
        <v>6835397</v>
      </c>
      <c r="AG5" s="48">
        <v>1465983</v>
      </c>
      <c r="AH5" s="48">
        <v>221454</v>
      </c>
      <c r="AI5" s="48">
        <v>2512029</v>
      </c>
      <c r="AJ5" s="48">
        <v>1798017</v>
      </c>
      <c r="AK5" s="48">
        <v>623057</v>
      </c>
      <c r="AL5" s="48">
        <v>5396052</v>
      </c>
      <c r="AM5" s="48">
        <v>1851271</v>
      </c>
      <c r="AN5" s="48">
        <v>910241</v>
      </c>
      <c r="AO5" s="48">
        <v>1151332</v>
      </c>
      <c r="AP5" s="48">
        <v>1760437</v>
      </c>
      <c r="AQ5" s="48">
        <v>385175</v>
      </c>
      <c r="AR5" s="48">
        <v>10363552</v>
      </c>
      <c r="AS5" s="48">
        <v>4753020</v>
      </c>
      <c r="AT5" s="48">
        <v>1271824</v>
      </c>
      <c r="AU5" s="48">
        <v>2424013</v>
      </c>
      <c r="AV5" s="48">
        <v>2087940</v>
      </c>
      <c r="AW5" s="48">
        <v>448489</v>
      </c>
      <c r="AX5" s="48">
        <v>9600840</v>
      </c>
      <c r="AY5" s="48">
        <v>5873031</v>
      </c>
      <c r="AZ5" s="48">
        <v>978677</v>
      </c>
      <c r="BA5" s="48">
        <v>707398</v>
      </c>
      <c r="BB5" s="48">
        <v>2233503</v>
      </c>
      <c r="BC5" s="48">
        <v>493230</v>
      </c>
      <c r="BD5" s="48">
        <v>8321565</v>
      </c>
      <c r="BE5" s="48">
        <v>3355187</v>
      </c>
      <c r="BF5" s="48">
        <v>1304363</v>
      </c>
      <c r="BG5" s="48">
        <v>1407160</v>
      </c>
      <c r="BH5" s="48">
        <v>2804215</v>
      </c>
      <c r="BI5" s="48">
        <v>346405</v>
      </c>
      <c r="BJ5" s="48">
        <v>10717258</v>
      </c>
      <c r="BK5" s="48">
        <v>1892654</v>
      </c>
      <c r="BL5" s="48">
        <v>451937</v>
      </c>
      <c r="BM5" s="48">
        <v>3936313</v>
      </c>
      <c r="BN5" s="48">
        <v>3695002</v>
      </c>
      <c r="BO5" s="48">
        <v>690055</v>
      </c>
      <c r="BP5" s="48">
        <v>8868568</v>
      </c>
      <c r="BQ5" s="48">
        <v>3343079</v>
      </c>
      <c r="BR5" s="48">
        <v>541829</v>
      </c>
      <c r="BS5" s="48">
        <v>2604903</v>
      </c>
      <c r="BT5" s="48">
        <v>1996957</v>
      </c>
      <c r="BU5" s="48">
        <v>446411</v>
      </c>
      <c r="BV5" s="49">
        <v>5575757</v>
      </c>
      <c r="BW5" s="49">
        <v>2685152</v>
      </c>
      <c r="BX5" s="49">
        <v>1208772</v>
      </c>
      <c r="BY5" s="49">
        <v>1114241</v>
      </c>
      <c r="BZ5" s="49">
        <v>1063066</v>
      </c>
      <c r="CA5" s="49">
        <v>396617</v>
      </c>
      <c r="CB5" s="49">
        <v>9067655</v>
      </c>
      <c r="CC5" s="49">
        <v>1984437</v>
      </c>
      <c r="CD5" s="49">
        <v>612500</v>
      </c>
      <c r="CE5" s="49">
        <v>4854002</v>
      </c>
      <c r="CF5" s="49">
        <v>1533193</v>
      </c>
      <c r="CG5" s="49">
        <v>368322</v>
      </c>
    </row>
    <row r="6" spans="1:85" s="3" customFormat="1" ht="31.5" x14ac:dyDescent="0.25">
      <c r="A6" s="36" t="s">
        <v>16</v>
      </c>
      <c r="B6" s="50">
        <v>23501</v>
      </c>
      <c r="C6" s="50">
        <v>4429</v>
      </c>
      <c r="D6" s="50">
        <v>3436</v>
      </c>
      <c r="E6" s="50">
        <v>9467</v>
      </c>
      <c r="F6" s="50">
        <v>4275</v>
      </c>
      <c r="G6" s="50">
        <v>4466</v>
      </c>
      <c r="H6" s="51">
        <v>29422</v>
      </c>
      <c r="I6" s="51"/>
      <c r="J6" s="51"/>
      <c r="K6" s="51">
        <v>19883</v>
      </c>
      <c r="L6" s="51">
        <v>5791</v>
      </c>
      <c r="M6" s="51">
        <v>2913</v>
      </c>
      <c r="N6" s="51">
        <v>36876</v>
      </c>
      <c r="O6" s="51">
        <v>1558</v>
      </c>
      <c r="P6" s="51">
        <v>1403</v>
      </c>
      <c r="Q6" s="51">
        <v>26398</v>
      </c>
      <c r="R6" s="51">
        <v>4285</v>
      </c>
      <c r="S6" s="51">
        <v>3149</v>
      </c>
      <c r="T6" s="51">
        <v>36731</v>
      </c>
      <c r="U6" s="51">
        <v>1112</v>
      </c>
      <c r="V6" s="51"/>
      <c r="W6" s="51">
        <v>2451</v>
      </c>
      <c r="X6" s="51">
        <v>24694</v>
      </c>
      <c r="Y6" s="51">
        <v>7411</v>
      </c>
      <c r="Z6" s="51">
        <v>8610</v>
      </c>
      <c r="AA6" s="51"/>
      <c r="AB6" s="51"/>
      <c r="AC6" s="51"/>
      <c r="AD6" s="51">
        <v>3453</v>
      </c>
      <c r="AE6" s="51">
        <v>4597</v>
      </c>
      <c r="AF6" s="51">
        <v>12166</v>
      </c>
      <c r="AG6" s="51">
        <v>375</v>
      </c>
      <c r="AH6" s="51"/>
      <c r="AI6" s="51"/>
      <c r="AJ6" s="51">
        <v>5580</v>
      </c>
      <c r="AK6" s="51">
        <v>5824</v>
      </c>
      <c r="AL6" s="51">
        <v>84540</v>
      </c>
      <c r="AM6" s="51"/>
      <c r="AN6" s="51"/>
      <c r="AO6" s="51">
        <v>60754</v>
      </c>
      <c r="AP6" s="51">
        <v>3407</v>
      </c>
      <c r="AQ6" s="51">
        <v>20235</v>
      </c>
      <c r="AR6" s="51">
        <v>7605</v>
      </c>
      <c r="AS6" s="51"/>
      <c r="AT6" s="51"/>
      <c r="AU6" s="51"/>
      <c r="AV6" s="51">
        <v>7053</v>
      </c>
      <c r="AW6" s="52" t="s">
        <v>80</v>
      </c>
      <c r="AX6" s="51">
        <v>86991</v>
      </c>
      <c r="AY6" s="51"/>
      <c r="AZ6" s="51"/>
      <c r="BA6" s="52" t="s">
        <v>80</v>
      </c>
      <c r="BB6" s="51">
        <v>45348</v>
      </c>
      <c r="BC6" s="51">
        <v>32914</v>
      </c>
      <c r="BD6" s="51">
        <v>33544</v>
      </c>
      <c r="BE6" s="51"/>
      <c r="BF6" s="51"/>
      <c r="BG6" s="52" t="s">
        <v>80</v>
      </c>
      <c r="BH6" s="51">
        <v>22972</v>
      </c>
      <c r="BI6" s="51">
        <v>7120</v>
      </c>
      <c r="BJ6" s="51">
        <v>10539</v>
      </c>
      <c r="BK6" s="51"/>
      <c r="BL6" s="51"/>
      <c r="BM6" s="52" t="s">
        <v>80</v>
      </c>
      <c r="BN6" s="51">
        <v>3354</v>
      </c>
      <c r="BO6" s="51">
        <v>6369</v>
      </c>
      <c r="BP6" s="51">
        <v>13124</v>
      </c>
      <c r="BQ6" s="51"/>
      <c r="BR6" s="51"/>
      <c r="BS6" s="52" t="s">
        <v>80</v>
      </c>
      <c r="BT6" s="51">
        <v>7699</v>
      </c>
      <c r="BU6" s="51">
        <v>4959</v>
      </c>
      <c r="BV6" s="53">
        <v>6988</v>
      </c>
      <c r="BW6" s="53"/>
      <c r="BX6" s="53"/>
      <c r="BY6" s="52" t="s">
        <v>80</v>
      </c>
      <c r="BZ6" s="53">
        <v>3305</v>
      </c>
      <c r="CA6" s="53">
        <v>3375</v>
      </c>
      <c r="CB6" s="53">
        <v>1790</v>
      </c>
      <c r="CC6" s="53"/>
      <c r="CD6" s="53"/>
      <c r="CE6" s="53"/>
      <c r="CF6" s="53">
        <v>1128</v>
      </c>
      <c r="CG6" s="52" t="s">
        <v>80</v>
      </c>
    </row>
    <row r="7" spans="1:85" s="3" customFormat="1" ht="31.5" x14ac:dyDescent="0.25">
      <c r="A7" s="36" t="s">
        <v>17</v>
      </c>
      <c r="B7" s="50">
        <v>13068</v>
      </c>
      <c r="C7" s="50">
        <v>3205</v>
      </c>
      <c r="D7" s="50"/>
      <c r="E7" s="50">
        <v>8363</v>
      </c>
      <c r="F7" s="50">
        <v>1500</v>
      </c>
      <c r="G7" s="44"/>
      <c r="H7" s="51">
        <v>2815</v>
      </c>
      <c r="I7" s="51">
        <v>409</v>
      </c>
      <c r="J7" s="51"/>
      <c r="K7" s="51"/>
      <c r="L7" s="51">
        <v>647</v>
      </c>
      <c r="M7" s="51">
        <v>1759</v>
      </c>
      <c r="N7" s="52" t="s">
        <v>80</v>
      </c>
      <c r="O7" s="51"/>
      <c r="P7" s="51"/>
      <c r="Q7" s="52" t="s">
        <v>80</v>
      </c>
      <c r="R7" s="52" t="s">
        <v>80</v>
      </c>
      <c r="S7" s="52" t="s">
        <v>80</v>
      </c>
      <c r="T7" s="52" t="s">
        <v>80</v>
      </c>
      <c r="U7" s="52" t="s">
        <v>80</v>
      </c>
      <c r="V7" s="51"/>
      <c r="W7" s="51"/>
      <c r="X7" s="52" t="s">
        <v>80</v>
      </c>
      <c r="Y7" s="52" t="s">
        <v>80</v>
      </c>
      <c r="Z7" s="51">
        <v>965</v>
      </c>
      <c r="AA7" s="51"/>
      <c r="AB7" s="51"/>
      <c r="AC7" s="51"/>
      <c r="AD7" s="51">
        <v>592</v>
      </c>
      <c r="AE7" s="51">
        <v>328</v>
      </c>
      <c r="AF7" s="52" t="s">
        <v>80</v>
      </c>
      <c r="AG7" s="51"/>
      <c r="AH7" s="51"/>
      <c r="AI7" s="51"/>
      <c r="AJ7" s="52" t="s">
        <v>80</v>
      </c>
      <c r="AK7" s="51"/>
      <c r="AL7" s="51">
        <v>1557</v>
      </c>
      <c r="AM7" s="51"/>
      <c r="AN7" s="51"/>
      <c r="AO7" s="51"/>
      <c r="AP7" s="52" t="s">
        <v>80</v>
      </c>
      <c r="AQ7" s="51">
        <v>1130</v>
      </c>
      <c r="AR7" s="52" t="s">
        <v>80</v>
      </c>
      <c r="AS7" s="51"/>
      <c r="AT7" s="51"/>
      <c r="AU7" s="51"/>
      <c r="AV7" s="52" t="s">
        <v>80</v>
      </c>
      <c r="AW7" s="44"/>
      <c r="AX7" s="51">
        <v>1517</v>
      </c>
      <c r="AY7" s="51"/>
      <c r="AZ7" s="51"/>
      <c r="BA7" s="51"/>
      <c r="BB7" s="51">
        <v>522</v>
      </c>
      <c r="BC7" s="52" t="s">
        <v>80</v>
      </c>
      <c r="BD7" s="52" t="s">
        <v>80</v>
      </c>
      <c r="BE7" s="51"/>
      <c r="BF7" s="51"/>
      <c r="BG7" s="51"/>
      <c r="BH7" s="52" t="s">
        <v>80</v>
      </c>
      <c r="BI7" s="51"/>
      <c r="BJ7" s="44"/>
      <c r="BK7" s="44"/>
      <c r="BL7" s="54"/>
      <c r="BM7" s="44"/>
      <c r="BN7" s="44"/>
      <c r="BO7" s="44"/>
      <c r="BP7" s="52" t="s">
        <v>80</v>
      </c>
      <c r="BQ7" s="44"/>
      <c r="BR7" s="54"/>
      <c r="BS7" s="44"/>
      <c r="BT7" s="52" t="s">
        <v>80</v>
      </c>
      <c r="BU7" s="52" t="s">
        <v>80</v>
      </c>
      <c r="BV7" s="52" t="s">
        <v>80</v>
      </c>
      <c r="BW7" s="44"/>
      <c r="BX7" s="54"/>
      <c r="BY7" s="44"/>
      <c r="BZ7" s="52" t="s">
        <v>80</v>
      </c>
      <c r="CA7" s="52" t="s">
        <v>80</v>
      </c>
      <c r="CB7" s="52"/>
      <c r="CC7" s="52"/>
      <c r="CD7" s="54"/>
      <c r="CE7" s="52"/>
      <c r="CF7" s="52"/>
      <c r="CG7" s="52"/>
    </row>
    <row r="8" spans="1:85" s="3" customFormat="1" ht="31.5" x14ac:dyDescent="0.25">
      <c r="A8" s="36" t="s">
        <v>18</v>
      </c>
      <c r="B8" s="44"/>
      <c r="C8" s="44"/>
      <c r="D8" s="44"/>
      <c r="E8" s="44"/>
      <c r="F8" s="44"/>
      <c r="G8" s="44"/>
      <c r="H8" s="44"/>
      <c r="I8" s="44"/>
      <c r="J8" s="54"/>
      <c r="K8" s="44"/>
      <c r="L8" s="44"/>
      <c r="M8" s="44"/>
      <c r="N8" s="44"/>
      <c r="O8" s="44"/>
      <c r="P8" s="54"/>
      <c r="Q8" s="44"/>
      <c r="R8" s="44"/>
      <c r="S8" s="44"/>
      <c r="T8" s="44"/>
      <c r="U8" s="44"/>
      <c r="V8" s="54"/>
      <c r="W8" s="54"/>
      <c r="X8" s="44"/>
      <c r="Y8" s="44"/>
      <c r="Z8" s="44"/>
      <c r="AA8" s="44"/>
      <c r="AB8" s="5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5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54"/>
      <c r="BM8" s="44"/>
      <c r="BN8" s="44"/>
      <c r="BO8" s="54"/>
      <c r="BP8" s="44"/>
      <c r="BQ8" s="54"/>
      <c r="BR8" s="54"/>
      <c r="BS8" s="44"/>
      <c r="BT8" s="44"/>
      <c r="BU8" s="44"/>
      <c r="BV8" s="44"/>
      <c r="BW8" s="44"/>
      <c r="BX8" s="54"/>
      <c r="BY8" s="44"/>
      <c r="BZ8" s="44"/>
      <c r="CA8" s="44"/>
      <c r="CB8" s="44"/>
      <c r="CC8" s="54"/>
      <c r="CD8" s="54"/>
      <c r="CE8" s="54"/>
      <c r="CF8" s="44"/>
      <c r="CG8" s="44"/>
    </row>
    <row r="9" spans="1:85" s="3" customFormat="1" ht="31.5" x14ac:dyDescent="0.25">
      <c r="A9" s="36" t="s">
        <v>19</v>
      </c>
      <c r="B9" s="50">
        <v>2137</v>
      </c>
      <c r="C9" s="50"/>
      <c r="D9" s="50"/>
      <c r="E9" s="50"/>
      <c r="F9" s="50">
        <v>1655</v>
      </c>
      <c r="G9" s="50">
        <v>339</v>
      </c>
      <c r="H9" s="51">
        <v>2263</v>
      </c>
      <c r="I9" s="51"/>
      <c r="J9" s="51"/>
      <c r="K9" s="51"/>
      <c r="L9" s="51">
        <v>1103</v>
      </c>
      <c r="M9" s="51">
        <v>1007</v>
      </c>
      <c r="N9" s="51">
        <v>2419</v>
      </c>
      <c r="O9" s="51">
        <v>1262</v>
      </c>
      <c r="P9" s="51"/>
      <c r="Q9" s="51"/>
      <c r="R9" s="51">
        <v>721</v>
      </c>
      <c r="S9" s="51">
        <v>358</v>
      </c>
      <c r="T9" s="51">
        <v>2064</v>
      </c>
      <c r="U9" s="52" t="s">
        <v>80</v>
      </c>
      <c r="V9" s="51"/>
      <c r="W9" s="51"/>
      <c r="X9" s="51">
        <v>1986</v>
      </c>
      <c r="Y9" s="44"/>
      <c r="Z9" s="51">
        <v>1442</v>
      </c>
      <c r="AA9" s="51"/>
      <c r="AB9" s="51"/>
      <c r="AC9" s="51"/>
      <c r="AD9" s="51">
        <v>1326</v>
      </c>
      <c r="AE9" s="44"/>
      <c r="AF9" s="51">
        <v>737</v>
      </c>
      <c r="AG9" s="51"/>
      <c r="AH9" s="51"/>
      <c r="AI9" s="51"/>
      <c r="AJ9" s="51">
        <v>499</v>
      </c>
      <c r="AK9" s="52" t="s">
        <v>80</v>
      </c>
      <c r="AL9" s="51">
        <v>2187</v>
      </c>
      <c r="AM9" s="52" t="s">
        <v>80</v>
      </c>
      <c r="AN9" s="51"/>
      <c r="AO9" s="51"/>
      <c r="AP9" s="51">
        <v>1669</v>
      </c>
      <c r="AQ9" s="52" t="s">
        <v>80</v>
      </c>
      <c r="AR9" s="51">
        <v>2320</v>
      </c>
      <c r="AS9" s="52" t="s">
        <v>80</v>
      </c>
      <c r="AT9" s="51"/>
      <c r="AU9" s="51"/>
      <c r="AV9" s="51">
        <v>1465</v>
      </c>
      <c r="AW9" s="52" t="s">
        <v>80</v>
      </c>
      <c r="AX9" s="51">
        <v>4720</v>
      </c>
      <c r="AY9" s="51"/>
      <c r="AZ9" s="51"/>
      <c r="BA9" s="51"/>
      <c r="BB9" s="51">
        <v>4197</v>
      </c>
      <c r="BC9" s="52" t="s">
        <v>80</v>
      </c>
      <c r="BD9" s="51">
        <v>419</v>
      </c>
      <c r="BE9" s="51"/>
      <c r="BF9" s="51"/>
      <c r="BG9" s="51"/>
      <c r="BH9" s="51">
        <v>201</v>
      </c>
      <c r="BI9" s="52" t="s">
        <v>80</v>
      </c>
      <c r="BJ9" s="51">
        <v>10850</v>
      </c>
      <c r="BK9" s="51"/>
      <c r="BL9" s="51"/>
      <c r="BM9" s="51"/>
      <c r="BN9" s="51">
        <v>10843</v>
      </c>
      <c r="BO9" s="44"/>
      <c r="BP9" s="52" t="s">
        <v>80</v>
      </c>
      <c r="BQ9" s="51"/>
      <c r="BR9" s="51"/>
      <c r="BS9" s="51"/>
      <c r="BT9" s="52" t="s">
        <v>80</v>
      </c>
      <c r="BU9" s="52" t="s">
        <v>80</v>
      </c>
      <c r="BV9" s="53">
        <v>834</v>
      </c>
      <c r="BW9" s="53"/>
      <c r="BX9" s="53"/>
      <c r="BY9" s="53"/>
      <c r="BZ9" s="53">
        <v>269</v>
      </c>
      <c r="CA9" s="52" t="s">
        <v>80</v>
      </c>
      <c r="CB9" s="53">
        <v>177</v>
      </c>
      <c r="CC9" s="53"/>
      <c r="CD9" s="53"/>
      <c r="CE9" s="53"/>
      <c r="CF9" s="53">
        <v>177</v>
      </c>
      <c r="CG9" s="53"/>
    </row>
    <row r="10" spans="1:85" s="3" customFormat="1" ht="47.25" x14ac:dyDescent="0.25">
      <c r="A10" s="36" t="s">
        <v>20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5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54"/>
      <c r="BR10" s="54"/>
      <c r="BS10" s="44"/>
      <c r="BT10" s="44"/>
      <c r="BU10" s="44"/>
      <c r="BV10" s="44"/>
      <c r="BW10" s="44"/>
      <c r="BX10" s="54"/>
      <c r="BY10" s="44"/>
      <c r="BZ10" s="44"/>
      <c r="CA10" s="44"/>
      <c r="CB10" s="44"/>
      <c r="CC10" s="44"/>
      <c r="CD10" s="54"/>
      <c r="CE10" s="44"/>
      <c r="CF10" s="44"/>
      <c r="CG10" s="44"/>
    </row>
    <row r="11" spans="1:85" s="3" customFormat="1" x14ac:dyDescent="0.25">
      <c r="A11" s="36" t="s">
        <v>21</v>
      </c>
      <c r="B11" s="50">
        <v>123</v>
      </c>
      <c r="C11" s="50"/>
      <c r="D11" s="50"/>
      <c r="E11" s="50"/>
      <c r="F11" s="52" t="s">
        <v>80</v>
      </c>
      <c r="G11" s="44"/>
      <c r="H11" s="51">
        <v>479</v>
      </c>
      <c r="I11" s="51"/>
      <c r="J11" s="51"/>
      <c r="K11" s="51"/>
      <c r="L11" s="51">
        <v>212</v>
      </c>
      <c r="M11" s="52" t="s">
        <v>80</v>
      </c>
      <c r="N11" s="51">
        <v>3672</v>
      </c>
      <c r="O11" s="51"/>
      <c r="P11" s="51"/>
      <c r="Q11" s="52" t="s">
        <v>80</v>
      </c>
      <c r="R11" s="51">
        <v>611</v>
      </c>
      <c r="S11" s="51">
        <v>2601</v>
      </c>
      <c r="T11" s="51">
        <v>581</v>
      </c>
      <c r="U11" s="51"/>
      <c r="V11" s="51"/>
      <c r="W11" s="51"/>
      <c r="X11" s="51">
        <v>119</v>
      </c>
      <c r="Y11" s="51"/>
      <c r="Z11" s="51">
        <v>1100</v>
      </c>
      <c r="AA11" s="51"/>
      <c r="AB11" s="51"/>
      <c r="AC11" s="51"/>
      <c r="AD11" s="51">
        <v>1075</v>
      </c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52" t="s">
        <v>80</v>
      </c>
      <c r="BE11" s="44"/>
      <c r="BF11" s="44"/>
      <c r="BG11" s="52" t="s">
        <v>80</v>
      </c>
      <c r="BH11" s="44"/>
      <c r="BI11" s="44"/>
      <c r="BJ11" s="52" t="s">
        <v>80</v>
      </c>
      <c r="BK11" s="51"/>
      <c r="BL11" s="51"/>
      <c r="BM11" s="52" t="s">
        <v>80</v>
      </c>
      <c r="BN11" s="52" t="s">
        <v>80</v>
      </c>
      <c r="BO11" s="44"/>
      <c r="BP11" s="52" t="s">
        <v>80</v>
      </c>
      <c r="BQ11" s="44"/>
      <c r="BR11" s="44"/>
      <c r="BS11" s="52" t="s">
        <v>80</v>
      </c>
      <c r="BT11" s="52" t="s">
        <v>80</v>
      </c>
      <c r="BU11" s="44"/>
      <c r="BV11" s="52" t="s">
        <v>80</v>
      </c>
      <c r="BW11" s="44"/>
      <c r="BX11" s="44"/>
      <c r="BY11" s="52" t="s">
        <v>80</v>
      </c>
      <c r="BZ11" s="52" t="s">
        <v>80</v>
      </c>
      <c r="CA11" s="44"/>
      <c r="CB11" s="52" t="s">
        <v>80</v>
      </c>
      <c r="CC11" s="44"/>
      <c r="CD11" s="44"/>
      <c r="CE11" s="52" t="s">
        <v>80</v>
      </c>
      <c r="CF11" s="52" t="s">
        <v>80</v>
      </c>
      <c r="CG11" s="44"/>
    </row>
    <row r="12" spans="1:85" s="3" customFormat="1" ht="78.75" x14ac:dyDescent="0.25">
      <c r="A12" s="36" t="s">
        <v>22</v>
      </c>
      <c r="B12" s="50">
        <v>26644</v>
      </c>
      <c r="C12" s="50">
        <v>6089</v>
      </c>
      <c r="D12" s="50"/>
      <c r="E12" s="50">
        <v>309</v>
      </c>
      <c r="F12" s="50">
        <v>12218</v>
      </c>
      <c r="G12" s="50">
        <v>7533</v>
      </c>
      <c r="H12" s="51">
        <v>26504</v>
      </c>
      <c r="I12" s="51">
        <v>3417</v>
      </c>
      <c r="J12" s="51"/>
      <c r="K12" s="51">
        <v>1214</v>
      </c>
      <c r="L12" s="51">
        <v>14703</v>
      </c>
      <c r="M12" s="51">
        <v>5915</v>
      </c>
      <c r="N12" s="51">
        <v>24618</v>
      </c>
      <c r="O12" s="51">
        <v>3154</v>
      </c>
      <c r="P12" s="51"/>
      <c r="Q12" s="51">
        <v>205</v>
      </c>
      <c r="R12" s="51">
        <v>12169</v>
      </c>
      <c r="S12" s="51">
        <v>8241</v>
      </c>
      <c r="T12" s="51">
        <v>24697</v>
      </c>
      <c r="U12" s="51">
        <v>5160</v>
      </c>
      <c r="V12" s="51"/>
      <c r="W12" s="51">
        <v>822</v>
      </c>
      <c r="X12" s="51">
        <v>12119</v>
      </c>
      <c r="Y12" s="51">
        <v>5474</v>
      </c>
      <c r="Z12" s="51">
        <v>38928</v>
      </c>
      <c r="AA12" s="51">
        <v>11471</v>
      </c>
      <c r="AB12" s="51"/>
      <c r="AC12" s="52" t="s">
        <v>80</v>
      </c>
      <c r="AD12" s="51">
        <v>18903</v>
      </c>
      <c r="AE12" s="51">
        <v>7363</v>
      </c>
      <c r="AF12" s="51">
        <v>25757</v>
      </c>
      <c r="AG12" s="51">
        <v>8808</v>
      </c>
      <c r="AH12" s="51"/>
      <c r="AI12" s="52" t="s">
        <v>80</v>
      </c>
      <c r="AJ12" s="51">
        <v>11910</v>
      </c>
      <c r="AK12" s="51">
        <v>3993</v>
      </c>
      <c r="AL12" s="51">
        <v>29108</v>
      </c>
      <c r="AM12" s="51">
        <v>18726</v>
      </c>
      <c r="AN12" s="51"/>
      <c r="AO12" s="51"/>
      <c r="AP12" s="51">
        <v>7759</v>
      </c>
      <c r="AQ12" s="51">
        <v>1988</v>
      </c>
      <c r="AR12" s="51">
        <v>29035</v>
      </c>
      <c r="AS12" s="51">
        <v>12140</v>
      </c>
      <c r="AT12" s="51"/>
      <c r="AU12" s="52" t="s">
        <v>80</v>
      </c>
      <c r="AV12" s="51">
        <v>6783</v>
      </c>
      <c r="AW12" s="51">
        <v>7660</v>
      </c>
      <c r="AX12" s="52" t="s">
        <v>80</v>
      </c>
      <c r="AY12" s="52" t="s">
        <v>80</v>
      </c>
      <c r="AZ12" s="51"/>
      <c r="BA12" s="51"/>
      <c r="BB12" s="51"/>
      <c r="BC12" s="51"/>
      <c r="BD12" s="52" t="s">
        <v>80</v>
      </c>
      <c r="BE12" s="51"/>
      <c r="BF12" s="51"/>
      <c r="BG12" s="51"/>
      <c r="BH12" s="52" t="s">
        <v>80</v>
      </c>
      <c r="BI12" s="52" t="s">
        <v>80</v>
      </c>
      <c r="BJ12" s="51">
        <v>3357</v>
      </c>
      <c r="BK12" s="51"/>
      <c r="BL12" s="51"/>
      <c r="BM12" s="51"/>
      <c r="BN12" s="51">
        <v>1685</v>
      </c>
      <c r="BO12" s="52" t="s">
        <v>80</v>
      </c>
      <c r="BP12" s="52" t="s">
        <v>80</v>
      </c>
      <c r="BQ12" s="44"/>
      <c r="BR12" s="44"/>
      <c r="BS12" s="44"/>
      <c r="BT12" s="52" t="s">
        <v>80</v>
      </c>
      <c r="BU12" s="52" t="s">
        <v>80</v>
      </c>
      <c r="BV12" s="52" t="s">
        <v>80</v>
      </c>
      <c r="BW12" s="44"/>
      <c r="BX12" s="44"/>
      <c r="BY12" s="44"/>
      <c r="BZ12" s="52" t="s">
        <v>80</v>
      </c>
      <c r="CA12" s="52" t="s">
        <v>80</v>
      </c>
      <c r="CB12" s="52" t="s">
        <v>80</v>
      </c>
      <c r="CC12" s="52"/>
      <c r="CD12" s="54"/>
      <c r="CE12" s="52"/>
      <c r="CF12" s="52" t="s">
        <v>80</v>
      </c>
      <c r="CG12" s="52" t="s">
        <v>80</v>
      </c>
    </row>
    <row r="13" spans="1:85" s="3" customFormat="1" ht="31.5" x14ac:dyDescent="0.25">
      <c r="A13" s="36" t="s">
        <v>23</v>
      </c>
      <c r="B13" s="50">
        <v>241</v>
      </c>
      <c r="C13" s="50"/>
      <c r="D13" s="50"/>
      <c r="E13" s="50"/>
      <c r="F13" s="52" t="s">
        <v>80</v>
      </c>
      <c r="G13" s="44"/>
      <c r="H13" s="51">
        <v>2174</v>
      </c>
      <c r="I13" s="52" t="s">
        <v>80</v>
      </c>
      <c r="J13" s="51"/>
      <c r="K13" s="51">
        <v>565</v>
      </c>
      <c r="L13" s="51">
        <v>985</v>
      </c>
      <c r="M13" s="51"/>
      <c r="N13" s="51">
        <v>3087</v>
      </c>
      <c r="O13" s="52" t="s">
        <v>80</v>
      </c>
      <c r="P13" s="51"/>
      <c r="Q13" s="51">
        <v>124</v>
      </c>
      <c r="R13" s="51">
        <v>1129</v>
      </c>
      <c r="S13" s="44"/>
      <c r="T13" s="51">
        <v>1351</v>
      </c>
      <c r="U13" s="51">
        <v>196</v>
      </c>
      <c r="V13" s="51"/>
      <c r="W13" s="51"/>
      <c r="X13" s="51">
        <v>623</v>
      </c>
      <c r="Y13" s="44"/>
      <c r="Z13" s="51">
        <v>2892</v>
      </c>
      <c r="AA13" s="52" t="s">
        <v>80</v>
      </c>
      <c r="AB13" s="51"/>
      <c r="AC13" s="51"/>
      <c r="AD13" s="51">
        <v>1337</v>
      </c>
      <c r="AE13" s="51">
        <v>525</v>
      </c>
      <c r="AF13" s="51">
        <v>1969</v>
      </c>
      <c r="AG13" s="52" t="s">
        <v>80</v>
      </c>
      <c r="AH13" s="51"/>
      <c r="AI13" s="52" t="s">
        <v>80</v>
      </c>
      <c r="AJ13" s="51">
        <v>1184</v>
      </c>
      <c r="AK13" s="51">
        <v>363</v>
      </c>
      <c r="AL13" s="51">
        <v>766</v>
      </c>
      <c r="AM13" s="51"/>
      <c r="AN13" s="51"/>
      <c r="AO13" s="51"/>
      <c r="AP13" s="51">
        <v>465</v>
      </c>
      <c r="AQ13" s="44"/>
      <c r="AR13" s="51">
        <v>2819</v>
      </c>
      <c r="AS13" s="51"/>
      <c r="AT13" s="51"/>
      <c r="AU13" s="51"/>
      <c r="AV13" s="51">
        <v>1839</v>
      </c>
      <c r="AW13" s="44"/>
      <c r="AX13" s="51">
        <v>5776</v>
      </c>
      <c r="AY13" s="52" t="s">
        <v>80</v>
      </c>
      <c r="AZ13" s="51"/>
      <c r="BA13" s="52" t="s">
        <v>80</v>
      </c>
      <c r="BB13" s="51">
        <v>2268</v>
      </c>
      <c r="BC13" s="51"/>
      <c r="BD13" s="51">
        <v>9302</v>
      </c>
      <c r="BE13" s="52" t="s">
        <v>80</v>
      </c>
      <c r="BF13" s="51">
        <v>331</v>
      </c>
      <c r="BG13" s="51">
        <v>4591</v>
      </c>
      <c r="BH13" s="51">
        <v>2835</v>
      </c>
      <c r="BI13" s="52" t="s">
        <v>80</v>
      </c>
      <c r="BJ13" s="51">
        <v>11263</v>
      </c>
      <c r="BK13" s="51">
        <v>6267</v>
      </c>
      <c r="BL13" s="52" t="s">
        <v>80</v>
      </c>
      <c r="BM13" s="51">
        <v>1660</v>
      </c>
      <c r="BN13" s="51">
        <v>2090</v>
      </c>
      <c r="BO13" s="52" t="s">
        <v>80</v>
      </c>
      <c r="BP13" s="51">
        <v>4196</v>
      </c>
      <c r="BQ13" s="52" t="s">
        <v>80</v>
      </c>
      <c r="BR13" s="51"/>
      <c r="BS13" s="52" t="s">
        <v>80</v>
      </c>
      <c r="BT13" s="51">
        <v>1490</v>
      </c>
      <c r="BU13" s="51"/>
      <c r="BV13" s="53">
        <v>14693</v>
      </c>
      <c r="BW13" s="52" t="s">
        <v>80</v>
      </c>
      <c r="BX13" s="53"/>
      <c r="BY13" s="53">
        <v>2839</v>
      </c>
      <c r="BZ13" s="53">
        <v>1772</v>
      </c>
      <c r="CA13" s="53"/>
      <c r="CB13" s="53">
        <v>4802</v>
      </c>
      <c r="CC13" s="52" t="s">
        <v>80</v>
      </c>
      <c r="CD13" s="53"/>
      <c r="CE13" s="52" t="s">
        <v>80</v>
      </c>
      <c r="CF13" s="53">
        <v>2749</v>
      </c>
      <c r="CG13" s="52" t="s">
        <v>80</v>
      </c>
    </row>
    <row r="14" spans="1:85" s="3" customFormat="1" x14ac:dyDescent="0.25">
      <c r="A14" s="36" t="s">
        <v>24</v>
      </c>
      <c r="B14" s="50">
        <v>47538</v>
      </c>
      <c r="C14" s="50"/>
      <c r="D14" s="50"/>
      <c r="E14" s="50">
        <v>5628</v>
      </c>
      <c r="F14" s="50">
        <v>7806</v>
      </c>
      <c r="G14" s="50">
        <v>33586</v>
      </c>
      <c r="H14" s="51">
        <v>6126</v>
      </c>
      <c r="I14" s="51"/>
      <c r="J14" s="51"/>
      <c r="K14" s="52" t="s">
        <v>80</v>
      </c>
      <c r="L14" s="51">
        <v>5046</v>
      </c>
      <c r="M14" s="51">
        <v>730</v>
      </c>
      <c r="N14" s="51">
        <v>68341</v>
      </c>
      <c r="O14" s="51">
        <v>105</v>
      </c>
      <c r="P14" s="51"/>
      <c r="Q14" s="51">
        <v>681</v>
      </c>
      <c r="R14" s="51">
        <v>4047</v>
      </c>
      <c r="S14" s="51">
        <v>60050</v>
      </c>
      <c r="T14" s="51">
        <v>608307</v>
      </c>
      <c r="U14" s="51">
        <v>2924</v>
      </c>
      <c r="V14" s="51"/>
      <c r="W14" s="51">
        <v>512617</v>
      </c>
      <c r="X14" s="51">
        <v>6264</v>
      </c>
      <c r="Y14" s="51">
        <v>86169</v>
      </c>
      <c r="Z14" s="51">
        <v>269084</v>
      </c>
      <c r="AA14" s="51">
        <v>1136</v>
      </c>
      <c r="AB14" s="51"/>
      <c r="AC14" s="51">
        <v>163622</v>
      </c>
      <c r="AD14" s="51">
        <v>6686</v>
      </c>
      <c r="AE14" s="51">
        <v>97292</v>
      </c>
      <c r="AF14" s="51">
        <v>1513524</v>
      </c>
      <c r="AG14" s="51"/>
      <c r="AH14" s="51"/>
      <c r="AI14" s="51">
        <v>1426357</v>
      </c>
      <c r="AJ14" s="51">
        <v>13590</v>
      </c>
      <c r="AK14" s="51">
        <v>73164</v>
      </c>
      <c r="AL14" s="51">
        <v>424690</v>
      </c>
      <c r="AM14" s="51">
        <v>695</v>
      </c>
      <c r="AN14" s="51"/>
      <c r="AO14" s="51">
        <v>332574</v>
      </c>
      <c r="AP14" s="51">
        <v>29808</v>
      </c>
      <c r="AQ14" s="51">
        <v>61327</v>
      </c>
      <c r="AR14" s="51">
        <v>1577587</v>
      </c>
      <c r="AS14" s="51"/>
      <c r="AT14" s="51"/>
      <c r="AU14" s="51">
        <v>1423273</v>
      </c>
      <c r="AV14" s="51">
        <v>40429</v>
      </c>
      <c r="AW14" s="51">
        <v>111526</v>
      </c>
      <c r="AX14" s="51">
        <v>125815</v>
      </c>
      <c r="AY14" s="52" t="s">
        <v>80</v>
      </c>
      <c r="AZ14" s="51"/>
      <c r="BA14" s="52" t="s">
        <v>80</v>
      </c>
      <c r="BB14" s="51">
        <v>22854</v>
      </c>
      <c r="BC14" s="51">
        <v>74100</v>
      </c>
      <c r="BD14" s="51">
        <v>30410</v>
      </c>
      <c r="BE14" s="52" t="s">
        <v>80</v>
      </c>
      <c r="BF14" s="51"/>
      <c r="BG14" s="51"/>
      <c r="BH14" s="51">
        <v>13351</v>
      </c>
      <c r="BI14" s="51">
        <v>15997</v>
      </c>
      <c r="BJ14" s="51">
        <v>1911307</v>
      </c>
      <c r="BK14" s="52" t="s">
        <v>80</v>
      </c>
      <c r="BL14" s="51"/>
      <c r="BM14" s="51">
        <v>1867686</v>
      </c>
      <c r="BN14" s="51">
        <v>12190</v>
      </c>
      <c r="BO14" s="51">
        <v>30529</v>
      </c>
      <c r="BP14" s="51">
        <v>39686</v>
      </c>
      <c r="BQ14" s="52" t="s">
        <v>80</v>
      </c>
      <c r="BR14" s="51"/>
      <c r="BS14" s="52" t="s">
        <v>80</v>
      </c>
      <c r="BT14" s="51">
        <v>10718</v>
      </c>
      <c r="BU14" s="51">
        <v>25459</v>
      </c>
      <c r="BV14" s="53">
        <v>272711</v>
      </c>
      <c r="BW14" s="53">
        <v>23998</v>
      </c>
      <c r="BX14" s="53"/>
      <c r="BY14" s="52" t="s">
        <v>80</v>
      </c>
      <c r="BZ14" s="53">
        <v>61725</v>
      </c>
      <c r="CA14" s="53">
        <v>79909</v>
      </c>
      <c r="CB14" s="53">
        <v>3383504</v>
      </c>
      <c r="CC14" s="52" t="s">
        <v>80</v>
      </c>
      <c r="CD14" s="53"/>
      <c r="CE14" s="53">
        <v>2968424</v>
      </c>
      <c r="CF14" s="53">
        <v>359289</v>
      </c>
      <c r="CG14" s="53">
        <v>10302</v>
      </c>
    </row>
    <row r="15" spans="1:85" s="3" customFormat="1" ht="31.5" x14ac:dyDescent="0.25">
      <c r="A15" s="36" t="s">
        <v>25</v>
      </c>
      <c r="B15" s="50">
        <v>636</v>
      </c>
      <c r="C15" s="50"/>
      <c r="D15" s="50"/>
      <c r="E15" s="50"/>
      <c r="F15" s="50">
        <v>398</v>
      </c>
      <c r="G15" s="52" t="s">
        <v>80</v>
      </c>
      <c r="H15" s="51">
        <v>903</v>
      </c>
      <c r="I15" s="51"/>
      <c r="J15" s="51"/>
      <c r="K15" s="51"/>
      <c r="L15" s="51">
        <v>543</v>
      </c>
      <c r="M15" s="51">
        <v>264</v>
      </c>
      <c r="N15" s="51">
        <v>2248</v>
      </c>
      <c r="O15" s="51">
        <v>1630</v>
      </c>
      <c r="P15" s="51"/>
      <c r="Q15" s="51"/>
      <c r="R15" s="51">
        <v>590</v>
      </c>
      <c r="S15" s="44"/>
      <c r="T15" s="51">
        <v>1656</v>
      </c>
      <c r="U15" s="51"/>
      <c r="V15" s="51"/>
      <c r="W15" s="51"/>
      <c r="X15" s="51">
        <v>1638</v>
      </c>
      <c r="Y15" s="44"/>
      <c r="Z15" s="51">
        <v>3612</v>
      </c>
      <c r="AA15" s="51"/>
      <c r="AB15" s="51"/>
      <c r="AC15" s="51"/>
      <c r="AD15" s="51">
        <v>470</v>
      </c>
      <c r="AE15" s="51">
        <v>3041</v>
      </c>
      <c r="AF15" s="51">
        <v>7767</v>
      </c>
      <c r="AG15" s="51"/>
      <c r="AH15" s="51"/>
      <c r="AI15" s="51"/>
      <c r="AJ15" s="51">
        <v>705</v>
      </c>
      <c r="AK15" s="51">
        <v>6955</v>
      </c>
      <c r="AL15" s="51">
        <v>1438</v>
      </c>
      <c r="AM15" s="51"/>
      <c r="AN15" s="51"/>
      <c r="AO15" s="51"/>
      <c r="AP15" s="51">
        <v>221</v>
      </c>
      <c r="AQ15" s="51">
        <v>1217</v>
      </c>
      <c r="AR15" s="51">
        <v>7472</v>
      </c>
      <c r="AS15" s="52" t="s">
        <v>80</v>
      </c>
      <c r="AT15" s="51"/>
      <c r="AU15" s="51"/>
      <c r="AV15" s="51">
        <v>444</v>
      </c>
      <c r="AW15" s="51">
        <v>6841</v>
      </c>
      <c r="AX15" s="51">
        <v>7750</v>
      </c>
      <c r="AY15" s="52" t="s">
        <v>80</v>
      </c>
      <c r="AZ15" s="51"/>
      <c r="BA15" s="51"/>
      <c r="BB15" s="51">
        <v>605</v>
      </c>
      <c r="BC15" s="52" t="s">
        <v>80</v>
      </c>
      <c r="BD15" s="51">
        <v>11219</v>
      </c>
      <c r="BE15" s="52" t="s">
        <v>80</v>
      </c>
      <c r="BF15" s="51"/>
      <c r="BG15" s="51"/>
      <c r="BH15" s="52" t="s">
        <v>80</v>
      </c>
      <c r="BI15" s="51">
        <v>10660</v>
      </c>
      <c r="BJ15" s="52" t="s">
        <v>80</v>
      </c>
      <c r="BK15" s="52" t="s">
        <v>80</v>
      </c>
      <c r="BL15" s="51"/>
      <c r="BM15" s="51"/>
      <c r="BN15" s="52" t="s">
        <v>80</v>
      </c>
      <c r="BO15" s="52" t="s">
        <v>80</v>
      </c>
      <c r="BP15" s="52" t="s">
        <v>80</v>
      </c>
      <c r="BQ15" s="51"/>
      <c r="BR15" s="51"/>
      <c r="BS15" s="51"/>
      <c r="BT15" s="52" t="s">
        <v>80</v>
      </c>
      <c r="BU15" s="52" t="s">
        <v>80</v>
      </c>
      <c r="BV15" s="52" t="s">
        <v>80</v>
      </c>
      <c r="BW15" s="53"/>
      <c r="BX15" s="53"/>
      <c r="BY15" s="53"/>
      <c r="BZ15" s="52" t="s">
        <v>80</v>
      </c>
      <c r="CA15" s="52" t="s">
        <v>80</v>
      </c>
      <c r="CB15" s="52" t="s">
        <v>80</v>
      </c>
      <c r="CC15" s="53"/>
      <c r="CD15" s="53"/>
      <c r="CE15" s="53"/>
      <c r="CF15" s="53"/>
      <c r="CG15" s="52" t="s">
        <v>80</v>
      </c>
    </row>
    <row r="16" spans="1:85" s="3" customFormat="1" ht="47.25" x14ac:dyDescent="0.25">
      <c r="A16" s="36" t="s">
        <v>26</v>
      </c>
      <c r="B16" s="50">
        <v>322776</v>
      </c>
      <c r="C16" s="50">
        <v>262919</v>
      </c>
      <c r="D16" s="50">
        <v>257790</v>
      </c>
      <c r="E16" s="50">
        <v>3304</v>
      </c>
      <c r="F16" s="50">
        <v>47279</v>
      </c>
      <c r="G16" s="50">
        <v>6006</v>
      </c>
      <c r="H16" s="51">
        <v>1506975</v>
      </c>
      <c r="I16" s="51">
        <v>1468167</v>
      </c>
      <c r="J16" s="51">
        <v>1415358</v>
      </c>
      <c r="K16" s="51">
        <v>3359</v>
      </c>
      <c r="L16" s="51">
        <v>25352</v>
      </c>
      <c r="M16" s="51">
        <v>4732</v>
      </c>
      <c r="N16" s="51">
        <v>175408</v>
      </c>
      <c r="O16" s="51">
        <v>89470</v>
      </c>
      <c r="P16" s="51">
        <v>52126</v>
      </c>
      <c r="Q16" s="51">
        <v>21968</v>
      </c>
      <c r="R16" s="51">
        <v>49241</v>
      </c>
      <c r="S16" s="51">
        <v>5818</v>
      </c>
      <c r="T16" s="51">
        <v>62063</v>
      </c>
      <c r="U16" s="51">
        <v>2980</v>
      </c>
      <c r="V16" s="51"/>
      <c r="W16" s="51">
        <v>652</v>
      </c>
      <c r="X16" s="51">
        <v>41999</v>
      </c>
      <c r="Y16" s="51">
        <v>11543</v>
      </c>
      <c r="Z16" s="51">
        <v>484497</v>
      </c>
      <c r="AA16" s="51">
        <v>256316</v>
      </c>
      <c r="AB16" s="51">
        <v>237277</v>
      </c>
      <c r="AC16" s="51">
        <v>82693</v>
      </c>
      <c r="AD16" s="51">
        <v>112378</v>
      </c>
      <c r="AE16" s="51">
        <v>14827</v>
      </c>
      <c r="AF16" s="51">
        <v>492684</v>
      </c>
      <c r="AG16" s="51">
        <v>195005</v>
      </c>
      <c r="AH16" s="51">
        <v>118701</v>
      </c>
      <c r="AI16" s="51">
        <v>155796</v>
      </c>
      <c r="AJ16" s="51">
        <v>113353</v>
      </c>
      <c r="AK16" s="51">
        <v>17905</v>
      </c>
      <c r="AL16" s="51">
        <v>918123</v>
      </c>
      <c r="AM16" s="51">
        <v>513494</v>
      </c>
      <c r="AN16" s="51">
        <v>499767</v>
      </c>
      <c r="AO16" s="51">
        <v>185390</v>
      </c>
      <c r="AP16" s="51">
        <v>200995</v>
      </c>
      <c r="AQ16" s="51">
        <v>16265</v>
      </c>
      <c r="AR16" s="51">
        <v>1025513</v>
      </c>
      <c r="AS16" s="51">
        <v>620978</v>
      </c>
      <c r="AT16" s="51">
        <v>603658</v>
      </c>
      <c r="AU16" s="51">
        <v>198208</v>
      </c>
      <c r="AV16" s="51">
        <v>175437</v>
      </c>
      <c r="AW16" s="51">
        <v>23537</v>
      </c>
      <c r="AX16" s="51">
        <v>299311</v>
      </c>
      <c r="AY16" s="51">
        <v>104064</v>
      </c>
      <c r="AZ16" s="51">
        <v>87171</v>
      </c>
      <c r="BA16" s="51">
        <v>42983</v>
      </c>
      <c r="BB16" s="51">
        <v>100568</v>
      </c>
      <c r="BC16" s="51">
        <v>43794</v>
      </c>
      <c r="BD16" s="51">
        <v>739177</v>
      </c>
      <c r="BE16" s="51">
        <v>1484</v>
      </c>
      <c r="BF16" s="51"/>
      <c r="BG16" s="51">
        <v>624177</v>
      </c>
      <c r="BH16" s="51">
        <v>64535</v>
      </c>
      <c r="BI16" s="51">
        <v>24962</v>
      </c>
      <c r="BJ16" s="51">
        <v>274792</v>
      </c>
      <c r="BK16" s="51">
        <v>10679</v>
      </c>
      <c r="BL16" s="52" t="s">
        <v>80</v>
      </c>
      <c r="BM16" s="51">
        <v>178702</v>
      </c>
      <c r="BN16" s="51">
        <v>58328</v>
      </c>
      <c r="BO16" s="51">
        <v>15599</v>
      </c>
      <c r="BP16" s="51">
        <v>657679</v>
      </c>
      <c r="BQ16" s="51">
        <v>173792</v>
      </c>
      <c r="BR16" s="52" t="s">
        <v>80</v>
      </c>
      <c r="BS16" s="51">
        <v>264304</v>
      </c>
      <c r="BT16" s="51">
        <v>124052</v>
      </c>
      <c r="BU16" s="51">
        <v>11373</v>
      </c>
      <c r="BV16" s="53">
        <v>638334</v>
      </c>
      <c r="BW16" s="53">
        <v>325314</v>
      </c>
      <c r="BX16" s="52" t="s">
        <v>80</v>
      </c>
      <c r="BY16" s="53">
        <v>162404</v>
      </c>
      <c r="BZ16" s="53">
        <v>104075</v>
      </c>
      <c r="CA16" s="53">
        <v>18465</v>
      </c>
      <c r="CB16" s="53">
        <v>677812</v>
      </c>
      <c r="CC16" s="53">
        <v>183588</v>
      </c>
      <c r="CD16" s="52" t="s">
        <v>80</v>
      </c>
      <c r="CE16" s="53">
        <v>329917</v>
      </c>
      <c r="CF16" s="53">
        <v>131558</v>
      </c>
      <c r="CG16" s="53">
        <v>19794</v>
      </c>
    </row>
    <row r="17" spans="1:85" s="3" customFormat="1" ht="63" x14ac:dyDescent="0.25">
      <c r="A17" s="36" t="s">
        <v>27</v>
      </c>
      <c r="B17" s="50">
        <v>596320</v>
      </c>
      <c r="C17" s="50">
        <v>107892</v>
      </c>
      <c r="D17" s="50">
        <v>7529</v>
      </c>
      <c r="E17" s="50">
        <v>182620</v>
      </c>
      <c r="F17" s="50">
        <v>215384</v>
      </c>
      <c r="G17" s="50">
        <v>49417</v>
      </c>
      <c r="H17" s="51">
        <v>551707</v>
      </c>
      <c r="I17" s="51">
        <v>105718</v>
      </c>
      <c r="J17" s="51">
        <v>62249</v>
      </c>
      <c r="K17" s="51">
        <v>68587</v>
      </c>
      <c r="L17" s="51">
        <v>227759</v>
      </c>
      <c r="M17" s="51">
        <v>62166</v>
      </c>
      <c r="N17" s="51">
        <v>711720</v>
      </c>
      <c r="O17" s="51">
        <v>91707</v>
      </c>
      <c r="P17" s="51">
        <v>55040</v>
      </c>
      <c r="Q17" s="51">
        <v>99476</v>
      </c>
      <c r="R17" s="51">
        <v>368164</v>
      </c>
      <c r="S17" s="51">
        <v>57159</v>
      </c>
      <c r="T17" s="51">
        <v>5167540</v>
      </c>
      <c r="U17" s="51">
        <v>265543</v>
      </c>
      <c r="V17" s="51">
        <v>44275</v>
      </c>
      <c r="W17" s="51">
        <v>4035466</v>
      </c>
      <c r="X17" s="51">
        <v>615682</v>
      </c>
      <c r="Y17" s="51">
        <v>186598</v>
      </c>
      <c r="Z17" s="51">
        <v>2194979</v>
      </c>
      <c r="AA17" s="51">
        <v>798997</v>
      </c>
      <c r="AB17" s="51">
        <v>140149</v>
      </c>
      <c r="AC17" s="51">
        <v>371582</v>
      </c>
      <c r="AD17" s="51">
        <v>715883</v>
      </c>
      <c r="AE17" s="51">
        <v>235505</v>
      </c>
      <c r="AF17" s="51">
        <v>2049181</v>
      </c>
      <c r="AG17" s="51">
        <v>318921</v>
      </c>
      <c r="AH17" s="51">
        <v>95205</v>
      </c>
      <c r="AI17" s="51">
        <v>756342</v>
      </c>
      <c r="AJ17" s="51">
        <v>520586</v>
      </c>
      <c r="AK17" s="51">
        <v>385350</v>
      </c>
      <c r="AL17" s="51">
        <v>1828768</v>
      </c>
      <c r="AM17" s="51">
        <v>686826</v>
      </c>
      <c r="AN17" s="51">
        <v>404153</v>
      </c>
      <c r="AO17" s="51">
        <v>441824</v>
      </c>
      <c r="AP17" s="51">
        <v>514592</v>
      </c>
      <c r="AQ17" s="51">
        <v>136992</v>
      </c>
      <c r="AR17" s="51">
        <v>4545802</v>
      </c>
      <c r="AS17" s="51">
        <v>2689248</v>
      </c>
      <c r="AT17" s="51">
        <v>662496</v>
      </c>
      <c r="AU17" s="51">
        <v>575229</v>
      </c>
      <c r="AV17" s="51">
        <v>756293</v>
      </c>
      <c r="AW17" s="51">
        <v>153231</v>
      </c>
      <c r="AX17" s="51">
        <v>2654355</v>
      </c>
      <c r="AY17" s="51">
        <v>1541198</v>
      </c>
      <c r="AZ17" s="51">
        <v>885606</v>
      </c>
      <c r="BA17" s="51">
        <v>271021</v>
      </c>
      <c r="BB17" s="51">
        <v>630209</v>
      </c>
      <c r="BC17" s="51">
        <v>120877</v>
      </c>
      <c r="BD17" s="51">
        <v>4467983</v>
      </c>
      <c r="BE17" s="51">
        <v>2802532</v>
      </c>
      <c r="BF17" s="51">
        <v>1304032</v>
      </c>
      <c r="BG17" s="51">
        <v>687550</v>
      </c>
      <c r="BH17" s="51">
        <v>768144</v>
      </c>
      <c r="BI17" s="51">
        <v>95619</v>
      </c>
      <c r="BJ17" s="51">
        <v>5290919</v>
      </c>
      <c r="BK17" s="51">
        <v>946485</v>
      </c>
      <c r="BL17" s="51">
        <v>435610</v>
      </c>
      <c r="BM17" s="51">
        <v>1635327</v>
      </c>
      <c r="BN17" s="51">
        <v>2161164</v>
      </c>
      <c r="BO17" s="51">
        <v>346644</v>
      </c>
      <c r="BP17" s="51">
        <v>3491304</v>
      </c>
      <c r="BQ17" s="51">
        <v>752218</v>
      </c>
      <c r="BR17" s="51">
        <v>442440</v>
      </c>
      <c r="BS17" s="51">
        <v>1915436</v>
      </c>
      <c r="BT17" s="51">
        <v>528131</v>
      </c>
      <c r="BU17" s="51">
        <v>229935</v>
      </c>
      <c r="BV17" s="53">
        <v>3066868</v>
      </c>
      <c r="BW17" s="53">
        <v>2143022</v>
      </c>
      <c r="BX17" s="53">
        <v>1131271</v>
      </c>
      <c r="BY17" s="53">
        <v>396469</v>
      </c>
      <c r="BZ17" s="53">
        <v>303282</v>
      </c>
      <c r="CA17" s="53">
        <v>182520</v>
      </c>
      <c r="CB17" s="53">
        <v>2242188</v>
      </c>
      <c r="CC17" s="53">
        <v>744621</v>
      </c>
      <c r="CD17" s="53">
        <v>528897</v>
      </c>
      <c r="CE17" s="53">
        <v>1048973</v>
      </c>
      <c r="CF17" s="53">
        <v>259060</v>
      </c>
      <c r="CG17" s="53">
        <v>160932</v>
      </c>
    </row>
    <row r="18" spans="1:85" s="3" customFormat="1" x14ac:dyDescent="0.25">
      <c r="A18" s="36" t="s">
        <v>28</v>
      </c>
      <c r="B18" s="50">
        <v>196109</v>
      </c>
      <c r="C18" s="50">
        <v>48842</v>
      </c>
      <c r="D18" s="52" t="s">
        <v>80</v>
      </c>
      <c r="E18" s="50">
        <v>1202</v>
      </c>
      <c r="F18" s="50">
        <v>97922</v>
      </c>
      <c r="G18" s="50">
        <v>16983</v>
      </c>
      <c r="H18" s="51">
        <v>304927</v>
      </c>
      <c r="I18" s="51">
        <v>13531</v>
      </c>
      <c r="J18" s="51"/>
      <c r="K18" s="51">
        <v>3462</v>
      </c>
      <c r="L18" s="51">
        <v>98483</v>
      </c>
      <c r="M18" s="51">
        <v>123550</v>
      </c>
      <c r="N18" s="51">
        <v>510122</v>
      </c>
      <c r="O18" s="51">
        <v>173327</v>
      </c>
      <c r="P18" s="51">
        <v>23071</v>
      </c>
      <c r="Q18" s="51">
        <v>21042</v>
      </c>
      <c r="R18" s="51">
        <v>168680</v>
      </c>
      <c r="S18" s="51">
        <v>25510</v>
      </c>
      <c r="T18" s="51">
        <v>482175</v>
      </c>
      <c r="U18" s="51">
        <v>119588</v>
      </c>
      <c r="V18" s="51">
        <v>774</v>
      </c>
      <c r="W18" s="51">
        <v>3937</v>
      </c>
      <c r="X18" s="51">
        <v>193693</v>
      </c>
      <c r="Y18" s="51">
        <v>40362</v>
      </c>
      <c r="Z18" s="51">
        <v>651034</v>
      </c>
      <c r="AA18" s="51">
        <v>129110</v>
      </c>
      <c r="AB18" s="51">
        <v>10438</v>
      </c>
      <c r="AC18" s="51">
        <v>28172</v>
      </c>
      <c r="AD18" s="51">
        <v>276533</v>
      </c>
      <c r="AE18" s="51">
        <v>53371</v>
      </c>
      <c r="AF18" s="51">
        <v>1216138</v>
      </c>
      <c r="AG18" s="51">
        <v>475283</v>
      </c>
      <c r="AH18" s="51">
        <v>1087</v>
      </c>
      <c r="AI18" s="51">
        <v>98625</v>
      </c>
      <c r="AJ18" s="51">
        <v>351264</v>
      </c>
      <c r="AK18" s="51">
        <v>68884</v>
      </c>
      <c r="AL18" s="51">
        <v>563877</v>
      </c>
      <c r="AM18" s="51">
        <v>131098</v>
      </c>
      <c r="AN18" s="51"/>
      <c r="AO18" s="51">
        <v>58911</v>
      </c>
      <c r="AP18" s="51">
        <v>222910</v>
      </c>
      <c r="AQ18" s="51">
        <v>55565</v>
      </c>
      <c r="AR18" s="51">
        <v>642509</v>
      </c>
      <c r="AS18" s="51">
        <v>159013</v>
      </c>
      <c r="AT18" s="52" t="s">
        <v>80</v>
      </c>
      <c r="AU18" s="51">
        <v>34236</v>
      </c>
      <c r="AV18" s="51">
        <v>253709</v>
      </c>
      <c r="AW18" s="51">
        <v>75448</v>
      </c>
      <c r="AX18" s="51">
        <v>585837</v>
      </c>
      <c r="AY18" s="51">
        <v>78178</v>
      </c>
      <c r="AZ18" s="51"/>
      <c r="BA18" s="51">
        <v>28543</v>
      </c>
      <c r="BB18" s="51">
        <v>296522</v>
      </c>
      <c r="BC18" s="51">
        <v>70278</v>
      </c>
      <c r="BD18" s="51">
        <v>675980</v>
      </c>
      <c r="BE18" s="51">
        <v>41261</v>
      </c>
      <c r="BF18" s="51"/>
      <c r="BG18" s="51">
        <v>32153</v>
      </c>
      <c r="BH18" s="51">
        <v>354549</v>
      </c>
      <c r="BI18" s="51">
        <v>59662</v>
      </c>
      <c r="BJ18" s="51">
        <v>1367943</v>
      </c>
      <c r="BK18" s="51">
        <v>607880</v>
      </c>
      <c r="BL18" s="52" t="s">
        <v>80</v>
      </c>
      <c r="BM18" s="51">
        <v>172320</v>
      </c>
      <c r="BN18" s="51">
        <v>306842</v>
      </c>
      <c r="BO18" s="51">
        <v>88017</v>
      </c>
      <c r="BP18" s="51">
        <v>1415307</v>
      </c>
      <c r="BQ18" s="51">
        <v>427177</v>
      </c>
      <c r="BR18" s="52" t="s">
        <v>80</v>
      </c>
      <c r="BS18" s="51">
        <v>137527</v>
      </c>
      <c r="BT18" s="51">
        <v>602853</v>
      </c>
      <c r="BU18" s="51">
        <v>47321</v>
      </c>
      <c r="BV18" s="53">
        <v>741811</v>
      </c>
      <c r="BW18" s="53">
        <v>12890</v>
      </c>
      <c r="BX18" s="53"/>
      <c r="BY18" s="53">
        <v>309848</v>
      </c>
      <c r="BZ18" s="53">
        <v>249791</v>
      </c>
      <c r="CA18" s="53">
        <v>23993</v>
      </c>
      <c r="CB18" s="53">
        <v>1340841</v>
      </c>
      <c r="CC18" s="53">
        <v>791574</v>
      </c>
      <c r="CD18" s="52" t="s">
        <v>80</v>
      </c>
      <c r="CE18" s="53">
        <v>106459</v>
      </c>
      <c r="CF18" s="53">
        <v>252065</v>
      </c>
      <c r="CG18" s="53">
        <v>59334</v>
      </c>
    </row>
    <row r="19" spans="1:85" s="3" customFormat="1" ht="47.25" x14ac:dyDescent="0.25">
      <c r="A19" s="36" t="s">
        <v>29</v>
      </c>
      <c r="B19" s="50">
        <v>557653</v>
      </c>
      <c r="C19" s="50">
        <v>115777</v>
      </c>
      <c r="D19" s="50">
        <v>1079</v>
      </c>
      <c r="E19" s="50">
        <v>15331</v>
      </c>
      <c r="F19" s="50">
        <v>393856</v>
      </c>
      <c r="G19" s="50">
        <v>19544</v>
      </c>
      <c r="H19" s="51">
        <v>502324</v>
      </c>
      <c r="I19" s="51">
        <v>157460</v>
      </c>
      <c r="J19" s="51"/>
      <c r="K19" s="51">
        <v>2157</v>
      </c>
      <c r="L19" s="51">
        <v>314609</v>
      </c>
      <c r="M19" s="51">
        <v>15207</v>
      </c>
      <c r="N19" s="51">
        <v>455958</v>
      </c>
      <c r="O19" s="51">
        <v>62051</v>
      </c>
      <c r="P19" s="52" t="s">
        <v>80</v>
      </c>
      <c r="Q19" s="51">
        <v>6576</v>
      </c>
      <c r="R19" s="51">
        <v>295664</v>
      </c>
      <c r="S19" s="51">
        <v>24850</v>
      </c>
      <c r="T19" s="51">
        <v>983786</v>
      </c>
      <c r="U19" s="51">
        <v>283019</v>
      </c>
      <c r="V19" s="51">
        <v>3254</v>
      </c>
      <c r="W19" s="51">
        <v>4432</v>
      </c>
      <c r="X19" s="51">
        <v>555005</v>
      </c>
      <c r="Y19" s="51">
        <v>74772</v>
      </c>
      <c r="Z19" s="51">
        <v>911590</v>
      </c>
      <c r="AA19" s="51">
        <v>182022</v>
      </c>
      <c r="AB19" s="51">
        <v>53783</v>
      </c>
      <c r="AC19" s="51">
        <v>10421</v>
      </c>
      <c r="AD19" s="51">
        <v>594242</v>
      </c>
      <c r="AE19" s="51">
        <v>72223</v>
      </c>
      <c r="AF19" s="51">
        <v>948542</v>
      </c>
      <c r="AG19" s="51">
        <v>138718</v>
      </c>
      <c r="AH19" s="51">
        <v>5198</v>
      </c>
      <c r="AI19" s="51">
        <v>7043</v>
      </c>
      <c r="AJ19" s="51">
        <v>702030</v>
      </c>
      <c r="AK19" s="51">
        <v>33597</v>
      </c>
      <c r="AL19" s="51">
        <v>1086200</v>
      </c>
      <c r="AM19" s="51">
        <v>211944</v>
      </c>
      <c r="AN19" s="52" t="s">
        <v>80</v>
      </c>
      <c r="AO19" s="51">
        <v>53166</v>
      </c>
      <c r="AP19" s="51">
        <v>722830</v>
      </c>
      <c r="AQ19" s="51">
        <v>57250</v>
      </c>
      <c r="AR19" s="51">
        <v>836794</v>
      </c>
      <c r="AS19" s="51">
        <v>51004</v>
      </c>
      <c r="AT19" s="52" t="s">
        <v>80</v>
      </c>
      <c r="AU19" s="51">
        <v>12047</v>
      </c>
      <c r="AV19" s="51">
        <v>697912</v>
      </c>
      <c r="AW19" s="51">
        <v>34506</v>
      </c>
      <c r="AX19" s="51">
        <v>3629070</v>
      </c>
      <c r="AY19" s="51">
        <v>2508339</v>
      </c>
      <c r="AZ19" s="52" t="s">
        <v>80</v>
      </c>
      <c r="BA19" s="51">
        <v>14007</v>
      </c>
      <c r="BB19" s="51">
        <v>971694</v>
      </c>
      <c r="BC19" s="51">
        <v>111683</v>
      </c>
      <c r="BD19" s="51">
        <v>2090666</v>
      </c>
      <c r="BE19" s="51">
        <v>438059</v>
      </c>
      <c r="BF19" s="51"/>
      <c r="BG19" s="51">
        <v>24172</v>
      </c>
      <c r="BH19" s="51">
        <v>1526997</v>
      </c>
      <c r="BI19" s="51">
        <v>67763</v>
      </c>
      <c r="BJ19" s="51">
        <v>1258244</v>
      </c>
      <c r="BK19" s="51">
        <v>11785</v>
      </c>
      <c r="BL19" s="52" t="s">
        <v>80</v>
      </c>
      <c r="BM19" s="51">
        <v>21783</v>
      </c>
      <c r="BN19" s="51">
        <v>1032153</v>
      </c>
      <c r="BO19" s="51">
        <v>163477</v>
      </c>
      <c r="BP19" s="55">
        <v>1148772</v>
      </c>
      <c r="BQ19" s="55">
        <v>234708</v>
      </c>
      <c r="BR19" s="52" t="s">
        <v>80</v>
      </c>
      <c r="BS19" s="55">
        <v>151984</v>
      </c>
      <c r="BT19" s="55">
        <v>628051</v>
      </c>
      <c r="BU19" s="55">
        <v>77911</v>
      </c>
      <c r="BV19" s="53">
        <v>384404</v>
      </c>
      <c r="BW19" s="53">
        <v>2240</v>
      </c>
      <c r="BX19" s="52" t="s">
        <v>80</v>
      </c>
      <c r="BY19" s="53">
        <v>10820</v>
      </c>
      <c r="BZ19" s="53">
        <v>288357</v>
      </c>
      <c r="CA19" s="53">
        <v>48425</v>
      </c>
      <c r="CB19" s="53">
        <v>873704</v>
      </c>
      <c r="CC19" s="53">
        <v>214765</v>
      </c>
      <c r="CD19" s="53">
        <v>15740</v>
      </c>
      <c r="CE19" s="53">
        <v>5818</v>
      </c>
      <c r="CF19" s="53">
        <v>450211</v>
      </c>
      <c r="CG19" s="53">
        <v>102336</v>
      </c>
    </row>
    <row r="20" spans="1:85" s="3" customFormat="1" ht="47.25" x14ac:dyDescent="0.25">
      <c r="A20" s="36" t="s">
        <v>30</v>
      </c>
      <c r="B20" s="50">
        <v>159864</v>
      </c>
      <c r="C20" s="50">
        <v>79931</v>
      </c>
      <c r="D20" s="50">
        <v>640</v>
      </c>
      <c r="E20" s="50">
        <v>9175</v>
      </c>
      <c r="F20" s="50">
        <v>21969</v>
      </c>
      <c r="G20" s="50">
        <v>4757</v>
      </c>
      <c r="H20" s="51">
        <v>122776</v>
      </c>
      <c r="I20" s="51">
        <v>37190</v>
      </c>
      <c r="J20" s="51"/>
      <c r="K20" s="51">
        <v>1880</v>
      </c>
      <c r="L20" s="51">
        <v>25441</v>
      </c>
      <c r="M20" s="51">
        <v>8125</v>
      </c>
      <c r="N20" s="51">
        <v>242593</v>
      </c>
      <c r="O20" s="51">
        <v>86692</v>
      </c>
      <c r="P20" s="51"/>
      <c r="Q20" s="51">
        <v>54464</v>
      </c>
      <c r="R20" s="51">
        <v>38053</v>
      </c>
      <c r="S20" s="51">
        <v>15186</v>
      </c>
      <c r="T20" s="51">
        <v>124054</v>
      </c>
      <c r="U20" s="51">
        <v>23112</v>
      </c>
      <c r="V20" s="51"/>
      <c r="W20" s="51">
        <v>8860</v>
      </c>
      <c r="X20" s="51">
        <v>38279</v>
      </c>
      <c r="Y20" s="51">
        <v>24309</v>
      </c>
      <c r="Z20" s="51">
        <v>146312</v>
      </c>
      <c r="AA20" s="51">
        <v>4198</v>
      </c>
      <c r="AB20" s="51">
        <v>73</v>
      </c>
      <c r="AC20" s="51">
        <v>1985</v>
      </c>
      <c r="AD20" s="51">
        <v>61115</v>
      </c>
      <c r="AE20" s="51">
        <v>22299</v>
      </c>
      <c r="AF20" s="51">
        <v>565274</v>
      </c>
      <c r="AG20" s="51">
        <v>328806</v>
      </c>
      <c r="AH20" s="51">
        <v>1263</v>
      </c>
      <c r="AI20" s="51">
        <v>67357</v>
      </c>
      <c r="AJ20" s="51">
        <v>75669</v>
      </c>
      <c r="AK20" s="51">
        <v>26814</v>
      </c>
      <c r="AL20" s="51">
        <v>454798</v>
      </c>
      <c r="AM20" s="51">
        <v>288342</v>
      </c>
      <c r="AN20" s="51"/>
      <c r="AO20" s="51">
        <v>18713</v>
      </c>
      <c r="AP20" s="51">
        <v>55354</v>
      </c>
      <c r="AQ20" s="51">
        <v>32970</v>
      </c>
      <c r="AR20" s="51">
        <v>1685886</v>
      </c>
      <c r="AS20" s="51">
        <v>1220562</v>
      </c>
      <c r="AT20" s="52" t="s">
        <v>80</v>
      </c>
      <c r="AU20" s="51">
        <v>179837</v>
      </c>
      <c r="AV20" s="51">
        <v>146366</v>
      </c>
      <c r="AW20" s="51">
        <v>34453</v>
      </c>
      <c r="AX20" s="51">
        <v>2199607</v>
      </c>
      <c r="AY20" s="51">
        <v>1637825</v>
      </c>
      <c r="AZ20" s="51"/>
      <c r="BA20" s="51">
        <v>314252</v>
      </c>
      <c r="BB20" s="51">
        <v>158716</v>
      </c>
      <c r="BC20" s="51">
        <v>31600</v>
      </c>
      <c r="BD20" s="51">
        <v>256603</v>
      </c>
      <c r="BE20" s="51">
        <v>69782</v>
      </c>
      <c r="BF20" s="51"/>
      <c r="BG20" s="51">
        <v>31835</v>
      </c>
      <c r="BH20" s="51">
        <v>48354</v>
      </c>
      <c r="BI20" s="51">
        <v>61028</v>
      </c>
      <c r="BJ20" s="51">
        <v>567072</v>
      </c>
      <c r="BK20" s="51">
        <v>307818</v>
      </c>
      <c r="BL20" s="52" t="s">
        <v>80</v>
      </c>
      <c r="BM20" s="51">
        <v>57953</v>
      </c>
      <c r="BN20" s="51">
        <v>103094</v>
      </c>
      <c r="BO20" s="51">
        <v>31609</v>
      </c>
      <c r="BP20" s="51">
        <v>2060450</v>
      </c>
      <c r="BQ20" s="51">
        <v>1753393</v>
      </c>
      <c r="BR20" s="52" t="s">
        <v>80</v>
      </c>
      <c r="BS20" s="51">
        <v>124021</v>
      </c>
      <c r="BT20" s="51">
        <v>84069</v>
      </c>
      <c r="BU20" s="51">
        <v>42295</v>
      </c>
      <c r="BV20" s="53">
        <v>440607</v>
      </c>
      <c r="BW20" s="53">
        <v>167805</v>
      </c>
      <c r="BX20" s="53"/>
      <c r="BY20" s="53">
        <v>123878</v>
      </c>
      <c r="BZ20" s="53">
        <v>49682</v>
      </c>
      <c r="CA20" s="53">
        <v>34083</v>
      </c>
      <c r="CB20" s="53">
        <v>183601</v>
      </c>
      <c r="CC20" s="53">
        <v>6372</v>
      </c>
      <c r="CD20" s="53"/>
      <c r="CE20" s="53">
        <v>41738</v>
      </c>
      <c r="CF20" s="53">
        <v>73711</v>
      </c>
      <c r="CG20" s="53">
        <v>11113</v>
      </c>
    </row>
    <row r="21" spans="1:85" s="3" customFormat="1" ht="47.25" x14ac:dyDescent="0.25">
      <c r="A21" s="36" t="s">
        <v>31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  <c r="W21" s="56"/>
      <c r="X21" s="56"/>
      <c r="Y21" s="56"/>
      <c r="Z21" s="56"/>
      <c r="AA21" s="56"/>
      <c r="AB21" s="57"/>
      <c r="AC21" s="56"/>
      <c r="AD21" s="56"/>
      <c r="AE21" s="56"/>
      <c r="AF21" s="56"/>
      <c r="AG21" s="56"/>
      <c r="AH21" s="57"/>
      <c r="AI21" s="56"/>
      <c r="AJ21" s="56"/>
      <c r="AK21" s="56"/>
      <c r="AL21" s="56"/>
      <c r="AM21" s="56"/>
      <c r="AN21" s="57"/>
      <c r="AO21" s="56"/>
      <c r="AP21" s="56"/>
      <c r="AQ21" s="56"/>
      <c r="AR21" s="56"/>
      <c r="AS21" s="56"/>
      <c r="AT21" s="56"/>
      <c r="AU21" s="56"/>
      <c r="AV21" s="56"/>
      <c r="AW21" s="56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</row>
    <row r="22" spans="1:85" s="3" customFormat="1" x14ac:dyDescent="0.25"/>
  </sheetData>
  <mergeCells count="16">
    <mergeCell ref="CB3:CG3"/>
    <mergeCell ref="A2:CG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  <mergeCell ref="BV3:CA3"/>
  </mergeCells>
  <hyperlinks>
    <hyperlink ref="A1" location="Содержание!B5" display="      К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zoomScale="90" zoomScaleNormal="90" workbookViewId="0">
      <pane xSplit="1" ySplit="4" topLeftCell="X5" activePane="bottomRight" state="frozen"/>
      <selection pane="topRight" activeCell="B1" sqref="B1"/>
      <selection pane="bottomLeft" activeCell="A5" sqref="A5"/>
      <selection pane="bottomRight" activeCell="AH5" sqref="AH5"/>
    </sheetView>
  </sheetViews>
  <sheetFormatPr defaultColWidth="9.140625" defaultRowHeight="15.75" x14ac:dyDescent="0.25"/>
  <cols>
    <col min="1" max="1" width="35.7109375" style="2" customWidth="1"/>
    <col min="2" max="2" width="16" style="2" bestFit="1" customWidth="1"/>
    <col min="3" max="5" width="14.140625" style="2" bestFit="1" customWidth="1"/>
    <col min="6" max="6" width="14.5703125" style="2" customWidth="1"/>
    <col min="7" max="7" width="15.140625" style="2" customWidth="1"/>
    <col min="8" max="8" width="16" style="2" bestFit="1" customWidth="1"/>
    <col min="9" max="9" width="14.140625" style="2" bestFit="1" customWidth="1"/>
    <col min="10" max="10" width="12.7109375" style="2" bestFit="1" customWidth="1"/>
    <col min="11" max="11" width="14.140625" style="2" bestFit="1" customWidth="1"/>
    <col min="12" max="12" width="14.42578125" style="2" customWidth="1"/>
    <col min="13" max="13" width="15" style="2" customWidth="1"/>
    <col min="14" max="14" width="16" style="2" bestFit="1" customWidth="1"/>
    <col min="15" max="15" width="14.140625" style="2" bestFit="1" customWidth="1"/>
    <col min="16" max="16" width="12.7109375" style="2" bestFit="1" customWidth="1"/>
    <col min="17" max="17" width="14.140625" style="2" bestFit="1" customWidth="1"/>
    <col min="18" max="18" width="14.28515625" style="2" customWidth="1"/>
    <col min="19" max="19" width="15.140625" style="2" customWidth="1"/>
    <col min="20" max="20" width="16" style="2" customWidth="1"/>
    <col min="21" max="21" width="14.140625" style="2" bestFit="1" customWidth="1"/>
    <col min="22" max="22" width="12.7109375" style="2" bestFit="1" customWidth="1"/>
    <col min="23" max="23" width="16" style="2" bestFit="1" customWidth="1"/>
    <col min="24" max="24" width="14.28515625" style="2" customWidth="1"/>
    <col min="25" max="25" width="15" style="2" customWidth="1"/>
    <col min="26" max="31" width="15.7109375" style="2" customWidth="1"/>
    <col min="32" max="32" width="14.5703125" style="2" customWidth="1"/>
    <col min="33" max="33" width="13" style="2" customWidth="1"/>
    <col min="34" max="34" width="10.28515625" style="2" customWidth="1"/>
    <col min="35" max="35" width="13.5703125" style="2" customWidth="1"/>
    <col min="36" max="36" width="13.85546875" style="2" customWidth="1"/>
    <col min="37" max="37" width="15.140625" style="2" customWidth="1"/>
    <col min="38" max="16384" width="9.140625" style="2"/>
  </cols>
  <sheetData>
    <row r="1" spans="1:37" ht="32.25" customHeight="1" x14ac:dyDescent="0.25">
      <c r="A1" s="6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4"/>
    </row>
    <row r="2" spans="1:37" x14ac:dyDescent="0.25">
      <c r="A2" s="75" t="s">
        <v>39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37" x14ac:dyDescent="0.25">
      <c r="A3" s="71"/>
      <c r="B3" s="68">
        <v>2017</v>
      </c>
      <c r="C3" s="68"/>
      <c r="D3" s="68"/>
      <c r="E3" s="68"/>
      <c r="F3" s="68"/>
      <c r="G3" s="68"/>
      <c r="H3" s="68">
        <v>2018</v>
      </c>
      <c r="I3" s="68"/>
      <c r="J3" s="68"/>
      <c r="K3" s="68"/>
      <c r="L3" s="68"/>
      <c r="M3" s="68"/>
      <c r="N3" s="68">
        <v>2019</v>
      </c>
      <c r="O3" s="68"/>
      <c r="P3" s="68"/>
      <c r="Q3" s="68"/>
      <c r="R3" s="68"/>
      <c r="S3" s="68"/>
      <c r="T3" s="68">
        <v>2020</v>
      </c>
      <c r="U3" s="68"/>
      <c r="V3" s="68"/>
      <c r="W3" s="68"/>
      <c r="X3" s="68"/>
      <c r="Y3" s="68"/>
      <c r="Z3" s="68">
        <v>2021</v>
      </c>
      <c r="AA3" s="68"/>
      <c r="AB3" s="68"/>
      <c r="AC3" s="68"/>
      <c r="AD3" s="68"/>
      <c r="AE3" s="68"/>
      <c r="AF3" s="68">
        <v>2022</v>
      </c>
      <c r="AG3" s="68"/>
      <c r="AH3" s="68"/>
      <c r="AI3" s="68"/>
      <c r="AJ3" s="68"/>
      <c r="AK3" s="68"/>
    </row>
    <row r="4" spans="1:37" ht="47.25" x14ac:dyDescent="0.25">
      <c r="A4" s="71"/>
      <c r="B4" s="35" t="s">
        <v>7</v>
      </c>
      <c r="C4" s="35" t="s">
        <v>14</v>
      </c>
      <c r="D4" s="35" t="s">
        <v>78</v>
      </c>
      <c r="E4" s="35" t="s">
        <v>9</v>
      </c>
      <c r="F4" s="35" t="s">
        <v>10</v>
      </c>
      <c r="G4" s="35" t="s">
        <v>11</v>
      </c>
      <c r="H4" s="35" t="s">
        <v>7</v>
      </c>
      <c r="I4" s="35" t="s">
        <v>14</v>
      </c>
      <c r="J4" s="35" t="s">
        <v>78</v>
      </c>
      <c r="K4" s="35" t="s">
        <v>9</v>
      </c>
      <c r="L4" s="35" t="s">
        <v>10</v>
      </c>
      <c r="M4" s="35" t="s">
        <v>11</v>
      </c>
      <c r="N4" s="35" t="s">
        <v>7</v>
      </c>
      <c r="O4" s="35" t="s">
        <v>14</v>
      </c>
      <c r="P4" s="35" t="s">
        <v>78</v>
      </c>
      <c r="Q4" s="35" t="s">
        <v>9</v>
      </c>
      <c r="R4" s="35" t="s">
        <v>10</v>
      </c>
      <c r="S4" s="35" t="s">
        <v>11</v>
      </c>
      <c r="T4" s="35" t="s">
        <v>7</v>
      </c>
      <c r="U4" s="35" t="s">
        <v>14</v>
      </c>
      <c r="V4" s="35" t="s">
        <v>78</v>
      </c>
      <c r="W4" s="35" t="s">
        <v>9</v>
      </c>
      <c r="X4" s="35" t="s">
        <v>10</v>
      </c>
      <c r="Y4" s="35" t="s">
        <v>11</v>
      </c>
      <c r="Z4" s="35" t="s">
        <v>7</v>
      </c>
      <c r="AA4" s="35" t="s">
        <v>14</v>
      </c>
      <c r="AB4" s="35" t="s">
        <v>78</v>
      </c>
      <c r="AC4" s="35" t="s">
        <v>9</v>
      </c>
      <c r="AD4" s="35" t="s">
        <v>10</v>
      </c>
      <c r="AE4" s="35" t="s">
        <v>11</v>
      </c>
      <c r="AF4" s="35" t="s">
        <v>7</v>
      </c>
      <c r="AG4" s="35" t="s">
        <v>14</v>
      </c>
      <c r="AH4" s="35" t="s">
        <v>78</v>
      </c>
      <c r="AI4" s="35" t="s">
        <v>9</v>
      </c>
      <c r="AJ4" s="35" t="s">
        <v>10</v>
      </c>
      <c r="AK4" s="35" t="s">
        <v>11</v>
      </c>
    </row>
    <row r="5" spans="1:37" s="1" customFormat="1" ht="31.5" x14ac:dyDescent="0.25">
      <c r="A5" s="22" t="s">
        <v>13</v>
      </c>
      <c r="B5" s="48">
        <v>3579470</v>
      </c>
      <c r="C5" s="48">
        <v>1237708</v>
      </c>
      <c r="D5" s="48">
        <v>866378</v>
      </c>
      <c r="E5" s="48">
        <v>729274</v>
      </c>
      <c r="F5" s="48">
        <v>956375</v>
      </c>
      <c r="G5" s="48">
        <v>294147</v>
      </c>
      <c r="H5" s="49">
        <v>4270043</v>
      </c>
      <c r="I5" s="49">
        <v>1399261</v>
      </c>
      <c r="J5" s="49">
        <v>176778</v>
      </c>
      <c r="K5" s="49">
        <v>793761</v>
      </c>
      <c r="L5" s="49">
        <v>1452659</v>
      </c>
      <c r="M5" s="49">
        <v>443154</v>
      </c>
      <c r="N5" s="49">
        <v>65861870</v>
      </c>
      <c r="O5" s="49">
        <v>14566127</v>
      </c>
      <c r="P5" s="49">
        <v>13890779</v>
      </c>
      <c r="Q5" s="49">
        <v>4008025</v>
      </c>
      <c r="R5" s="49">
        <v>2041606</v>
      </c>
      <c r="S5" s="49">
        <v>551047</v>
      </c>
      <c r="T5" s="49">
        <v>9599235</v>
      </c>
      <c r="U5" s="49">
        <v>3599042</v>
      </c>
      <c r="V5" s="49">
        <v>188058</v>
      </c>
      <c r="W5" s="49">
        <v>1855087</v>
      </c>
      <c r="X5" s="49">
        <v>3228064</v>
      </c>
      <c r="Y5" s="49">
        <v>786310</v>
      </c>
      <c r="Z5" s="58">
        <v>8554177</v>
      </c>
      <c r="AA5" s="58">
        <v>2116666</v>
      </c>
      <c r="AB5" s="58">
        <v>348754</v>
      </c>
      <c r="AC5" s="58">
        <v>1869458</v>
      </c>
      <c r="AD5" s="58">
        <v>3164980</v>
      </c>
      <c r="AE5" s="58">
        <v>1280949</v>
      </c>
      <c r="AF5" s="58">
        <v>7687786</v>
      </c>
      <c r="AG5" s="58">
        <v>1251308</v>
      </c>
      <c r="AH5" s="58">
        <v>376708</v>
      </c>
      <c r="AI5" s="58">
        <v>1622531</v>
      </c>
      <c r="AJ5" s="58">
        <v>3347477</v>
      </c>
      <c r="AK5" s="58">
        <v>1230417</v>
      </c>
    </row>
    <row r="6" spans="1:37" s="46" customFormat="1" ht="63" x14ac:dyDescent="0.25">
      <c r="A6" s="26" t="s">
        <v>59</v>
      </c>
      <c r="B6" s="51">
        <v>8793</v>
      </c>
      <c r="C6" s="51"/>
      <c r="D6" s="51"/>
      <c r="E6" s="52" t="s">
        <v>80</v>
      </c>
      <c r="F6" s="51">
        <v>4938</v>
      </c>
      <c r="G6" s="51">
        <v>2645</v>
      </c>
      <c r="H6" s="53">
        <v>41355</v>
      </c>
      <c r="I6" s="52" t="s">
        <v>80</v>
      </c>
      <c r="J6" s="53"/>
      <c r="K6" s="53"/>
      <c r="L6" s="53">
        <v>7461</v>
      </c>
      <c r="M6" s="53">
        <v>29279</v>
      </c>
      <c r="N6" s="53">
        <v>145868</v>
      </c>
      <c r="O6" s="59"/>
      <c r="P6" s="59"/>
      <c r="Q6" s="59"/>
      <c r="R6" s="53">
        <v>113742</v>
      </c>
      <c r="S6" s="53">
        <v>32103</v>
      </c>
      <c r="T6" s="53">
        <v>45632</v>
      </c>
      <c r="U6" s="59"/>
      <c r="V6" s="59"/>
      <c r="W6" s="52" t="s">
        <v>80</v>
      </c>
      <c r="X6" s="53">
        <v>22985</v>
      </c>
      <c r="Y6" s="53">
        <v>19544</v>
      </c>
      <c r="Z6" s="60">
        <v>361686</v>
      </c>
      <c r="AA6" s="52" t="s">
        <v>80</v>
      </c>
      <c r="AB6" s="52" t="s">
        <v>81</v>
      </c>
      <c r="AC6" s="52" t="s">
        <v>80</v>
      </c>
      <c r="AD6" s="60">
        <v>16995</v>
      </c>
      <c r="AE6" s="60">
        <v>341787</v>
      </c>
      <c r="AF6" s="60">
        <v>282398</v>
      </c>
      <c r="AG6" s="52" t="s">
        <v>81</v>
      </c>
      <c r="AH6" s="52" t="s">
        <v>81</v>
      </c>
      <c r="AI6" s="52" t="s">
        <v>80</v>
      </c>
      <c r="AJ6" s="60">
        <v>24071</v>
      </c>
      <c r="AK6" s="60">
        <v>249060</v>
      </c>
    </row>
    <row r="7" spans="1:37" s="46" customFormat="1" ht="31.5" x14ac:dyDescent="0.25">
      <c r="A7" s="26" t="s">
        <v>60</v>
      </c>
      <c r="B7" s="59"/>
      <c r="C7" s="61"/>
      <c r="D7" s="61"/>
      <c r="E7" s="61"/>
      <c r="F7" s="59"/>
      <c r="G7" s="59"/>
      <c r="H7" s="59"/>
      <c r="I7" s="61"/>
      <c r="J7" s="61"/>
      <c r="K7" s="61"/>
      <c r="L7" s="59"/>
      <c r="M7" s="59"/>
      <c r="N7" s="59"/>
      <c r="O7" s="59"/>
      <c r="P7" s="61"/>
      <c r="Q7" s="61"/>
      <c r="R7" s="59"/>
      <c r="S7" s="59"/>
      <c r="T7" s="59"/>
      <c r="U7" s="61"/>
      <c r="V7" s="61"/>
      <c r="W7" s="61"/>
      <c r="X7" s="59"/>
      <c r="Y7" s="59"/>
      <c r="Z7" s="62"/>
      <c r="AA7" s="63"/>
      <c r="AB7" s="63"/>
      <c r="AC7" s="63"/>
      <c r="AD7" s="62"/>
      <c r="AE7" s="62"/>
      <c r="AF7" s="62"/>
      <c r="AG7" s="63"/>
      <c r="AH7" s="63"/>
      <c r="AI7" s="63"/>
      <c r="AJ7" s="62"/>
      <c r="AK7" s="62"/>
    </row>
    <row r="8" spans="1:37" s="46" customFormat="1" ht="31.5" x14ac:dyDescent="0.25">
      <c r="A8" s="26" t="s">
        <v>61</v>
      </c>
      <c r="B8" s="59"/>
      <c r="C8" s="59"/>
      <c r="D8" s="61"/>
      <c r="E8" s="59"/>
      <c r="F8" s="59"/>
      <c r="G8" s="59"/>
      <c r="H8" s="59"/>
      <c r="I8" s="59"/>
      <c r="J8" s="61"/>
      <c r="K8" s="59"/>
      <c r="L8" s="59"/>
      <c r="M8" s="59"/>
      <c r="N8" s="64"/>
      <c r="O8" s="59"/>
      <c r="P8" s="61"/>
      <c r="Q8" s="61"/>
      <c r="R8" s="64"/>
      <c r="S8" s="59"/>
      <c r="T8" s="64"/>
      <c r="U8" s="59"/>
      <c r="V8" s="61"/>
      <c r="W8" s="59"/>
      <c r="X8" s="64"/>
      <c r="Y8" s="59"/>
      <c r="Z8" s="62"/>
      <c r="AA8" s="63"/>
      <c r="AB8" s="63"/>
      <c r="AC8" s="62"/>
      <c r="AD8" s="62"/>
      <c r="AE8" s="62"/>
      <c r="AF8" s="62"/>
      <c r="AG8" s="63"/>
      <c r="AH8" s="63"/>
      <c r="AI8" s="62"/>
      <c r="AJ8" s="62"/>
      <c r="AK8" s="62"/>
    </row>
    <row r="9" spans="1:37" s="46" customFormat="1" ht="70.5" customHeight="1" x14ac:dyDescent="0.25">
      <c r="A9" s="26" t="s">
        <v>62</v>
      </c>
      <c r="B9" s="59"/>
      <c r="C9" s="59"/>
      <c r="D9" s="61"/>
      <c r="E9" s="59"/>
      <c r="F9" s="59"/>
      <c r="G9" s="59"/>
      <c r="H9" s="59"/>
      <c r="I9" s="59"/>
      <c r="J9" s="61"/>
      <c r="K9" s="59"/>
      <c r="L9" s="59"/>
      <c r="M9" s="59"/>
      <c r="N9" s="59"/>
      <c r="O9" s="59"/>
      <c r="P9" s="61"/>
      <c r="Q9" s="59"/>
      <c r="R9" s="59"/>
      <c r="S9" s="59"/>
      <c r="T9" s="59"/>
      <c r="U9" s="59"/>
      <c r="V9" s="61"/>
      <c r="W9" s="59"/>
      <c r="X9" s="59"/>
      <c r="Y9" s="59"/>
      <c r="Z9" s="62"/>
      <c r="AA9" s="62"/>
      <c r="AB9" s="63"/>
      <c r="AC9" s="62"/>
      <c r="AD9" s="62"/>
      <c r="AE9" s="62"/>
      <c r="AF9" s="62"/>
      <c r="AG9" s="62"/>
      <c r="AH9" s="63"/>
      <c r="AI9" s="62"/>
      <c r="AJ9" s="62"/>
      <c r="AK9" s="62"/>
    </row>
    <row r="10" spans="1:37" s="46" customFormat="1" ht="94.5" x14ac:dyDescent="0.25">
      <c r="A10" s="26" t="s">
        <v>63</v>
      </c>
      <c r="B10" s="51">
        <v>5883</v>
      </c>
      <c r="C10" s="59"/>
      <c r="D10" s="61"/>
      <c r="E10" s="51">
        <v>2554</v>
      </c>
      <c r="F10" s="51">
        <v>1791</v>
      </c>
      <c r="G10" s="51">
        <v>378</v>
      </c>
      <c r="H10" s="52" t="s">
        <v>80</v>
      </c>
      <c r="I10" s="59"/>
      <c r="J10" s="59"/>
      <c r="K10" s="52" t="s">
        <v>80</v>
      </c>
      <c r="L10" s="52" t="s">
        <v>80</v>
      </c>
      <c r="M10" s="59"/>
      <c r="N10" s="52" t="s">
        <v>80</v>
      </c>
      <c r="O10" s="59"/>
      <c r="P10" s="61"/>
      <c r="Q10" s="52" t="s">
        <v>80</v>
      </c>
      <c r="R10" s="59"/>
      <c r="S10" s="59"/>
      <c r="T10" s="52" t="s">
        <v>80</v>
      </c>
      <c r="U10" s="59"/>
      <c r="V10" s="61"/>
      <c r="W10" s="52" t="s">
        <v>80</v>
      </c>
      <c r="X10" s="52" t="s">
        <v>80</v>
      </c>
      <c r="Y10" s="52" t="s">
        <v>80</v>
      </c>
      <c r="Z10" s="52" t="s">
        <v>80</v>
      </c>
      <c r="AA10" s="62"/>
      <c r="AB10" s="63"/>
      <c r="AC10" s="52" t="s">
        <v>80</v>
      </c>
      <c r="AD10" s="52" t="s">
        <v>80</v>
      </c>
      <c r="AE10" s="52" t="s">
        <v>80</v>
      </c>
      <c r="AF10" s="52" t="s">
        <v>80</v>
      </c>
      <c r="AG10" s="62" t="s">
        <v>81</v>
      </c>
      <c r="AH10" s="63" t="s">
        <v>81</v>
      </c>
      <c r="AI10" s="52" t="s">
        <v>80</v>
      </c>
      <c r="AJ10" s="52" t="s">
        <v>80</v>
      </c>
      <c r="AK10" s="52" t="s">
        <v>81</v>
      </c>
    </row>
    <row r="11" spans="1:37" s="46" customFormat="1" x14ac:dyDescent="0.25">
      <c r="A11" s="26" t="s">
        <v>64</v>
      </c>
      <c r="B11" s="51">
        <v>1030</v>
      </c>
      <c r="C11" s="59"/>
      <c r="D11" s="59"/>
      <c r="E11" s="51">
        <v>517</v>
      </c>
      <c r="F11" s="51">
        <v>445</v>
      </c>
      <c r="G11" s="51"/>
      <c r="H11" s="53">
        <v>1815</v>
      </c>
      <c r="I11" s="59"/>
      <c r="J11" s="61"/>
      <c r="K11" s="52" t="s">
        <v>80</v>
      </c>
      <c r="L11" s="52" t="s">
        <v>80</v>
      </c>
      <c r="M11" s="34"/>
      <c r="N11" s="52" t="s">
        <v>80</v>
      </c>
      <c r="O11" s="52" t="s">
        <v>80</v>
      </c>
      <c r="P11" s="59"/>
      <c r="Q11" s="59"/>
      <c r="R11" s="52" t="s">
        <v>80</v>
      </c>
      <c r="S11" s="52" t="s">
        <v>80</v>
      </c>
      <c r="T11" s="52" t="s">
        <v>80</v>
      </c>
      <c r="U11" s="59"/>
      <c r="V11" s="59"/>
      <c r="W11" s="52" t="s">
        <v>80</v>
      </c>
      <c r="X11" s="52" t="s">
        <v>80</v>
      </c>
      <c r="Y11" s="59"/>
      <c r="Z11" s="60">
        <v>18743</v>
      </c>
      <c r="AA11" s="52" t="s">
        <v>81</v>
      </c>
      <c r="AB11" s="52" t="s">
        <v>81</v>
      </c>
      <c r="AC11" s="52" t="s">
        <v>80</v>
      </c>
      <c r="AD11" s="52" t="s">
        <v>80</v>
      </c>
      <c r="AE11" s="52" t="s">
        <v>80</v>
      </c>
      <c r="AF11" s="60" t="s">
        <v>80</v>
      </c>
      <c r="AG11" s="52" t="s">
        <v>81</v>
      </c>
      <c r="AH11" s="52" t="s">
        <v>81</v>
      </c>
      <c r="AI11" s="52" t="s">
        <v>80</v>
      </c>
      <c r="AJ11" s="52" t="s">
        <v>80</v>
      </c>
      <c r="AK11" s="52" t="s">
        <v>81</v>
      </c>
    </row>
    <row r="12" spans="1:37" s="46" customFormat="1" ht="63" x14ac:dyDescent="0.25">
      <c r="A12" s="26" t="s">
        <v>65</v>
      </c>
      <c r="B12" s="59"/>
      <c r="C12" s="59"/>
      <c r="D12" s="61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1"/>
      <c r="Q12" s="59"/>
      <c r="R12" s="59"/>
      <c r="S12" s="59"/>
      <c r="T12" s="59"/>
      <c r="U12" s="59"/>
      <c r="V12" s="61"/>
      <c r="W12" s="59"/>
      <c r="X12" s="59"/>
      <c r="Y12" s="59"/>
      <c r="Z12" s="62"/>
      <c r="AA12" s="62"/>
      <c r="AB12" s="63"/>
      <c r="AC12" s="62"/>
      <c r="AD12" s="62"/>
      <c r="AE12" s="62"/>
      <c r="AF12" s="62"/>
      <c r="AG12" s="62"/>
      <c r="AH12" s="63"/>
      <c r="AI12" s="62"/>
      <c r="AJ12" s="62"/>
      <c r="AK12" s="62"/>
    </row>
    <row r="13" spans="1:37" s="46" customFormat="1" ht="31.5" x14ac:dyDescent="0.25">
      <c r="A13" s="26" t="s">
        <v>66</v>
      </c>
      <c r="B13" s="51">
        <v>190815</v>
      </c>
      <c r="C13" s="51"/>
      <c r="D13" s="51"/>
      <c r="E13" s="51">
        <v>111606</v>
      </c>
      <c r="F13" s="51">
        <v>49746</v>
      </c>
      <c r="G13" s="51">
        <v>27520</v>
      </c>
      <c r="H13" s="53">
        <v>345878</v>
      </c>
      <c r="I13" s="52" t="s">
        <v>80</v>
      </c>
      <c r="J13" s="59"/>
      <c r="K13" s="53">
        <v>247116</v>
      </c>
      <c r="L13" s="53">
        <v>60096</v>
      </c>
      <c r="M13" s="53">
        <v>38449</v>
      </c>
      <c r="N13" s="53">
        <v>252927</v>
      </c>
      <c r="O13" s="59"/>
      <c r="P13" s="59"/>
      <c r="Q13" s="53">
        <v>88285</v>
      </c>
      <c r="R13" s="53">
        <v>132687</v>
      </c>
      <c r="S13" s="53">
        <v>31955</v>
      </c>
      <c r="T13" s="53">
        <v>394948</v>
      </c>
      <c r="U13" s="59"/>
      <c r="V13" s="59"/>
      <c r="W13" s="52" t="s">
        <v>80</v>
      </c>
      <c r="X13" s="53">
        <v>147993</v>
      </c>
      <c r="Y13" s="53">
        <v>15592</v>
      </c>
      <c r="Z13" s="60">
        <v>43124</v>
      </c>
      <c r="AA13" s="52" t="s">
        <v>81</v>
      </c>
      <c r="AB13" s="52" t="s">
        <v>81</v>
      </c>
      <c r="AC13" s="52" t="s">
        <v>80</v>
      </c>
      <c r="AD13" s="60">
        <v>24305</v>
      </c>
      <c r="AE13" s="60">
        <v>4486</v>
      </c>
      <c r="AF13" s="60">
        <v>302998</v>
      </c>
      <c r="AG13" s="52" t="s">
        <v>80</v>
      </c>
      <c r="AH13" s="52" t="s">
        <v>81</v>
      </c>
      <c r="AI13" s="52" t="s">
        <v>80</v>
      </c>
      <c r="AJ13" s="60">
        <v>30711</v>
      </c>
      <c r="AK13" s="60">
        <v>165670</v>
      </c>
    </row>
    <row r="14" spans="1:37" s="46" customFormat="1" ht="47.25" x14ac:dyDescent="0.25">
      <c r="A14" s="26" t="s">
        <v>67</v>
      </c>
      <c r="B14" s="51">
        <v>3109</v>
      </c>
      <c r="C14" s="51"/>
      <c r="D14" s="51"/>
      <c r="E14" s="51">
        <v>1425</v>
      </c>
      <c r="F14" s="51">
        <v>1552</v>
      </c>
      <c r="G14" s="51"/>
      <c r="H14" s="53">
        <v>5571</v>
      </c>
      <c r="I14" s="59"/>
      <c r="J14" s="59"/>
      <c r="K14" s="53">
        <v>5346</v>
      </c>
      <c r="L14" s="53">
        <v>225</v>
      </c>
      <c r="M14" s="59"/>
      <c r="N14" s="52" t="s">
        <v>80</v>
      </c>
      <c r="O14" s="59"/>
      <c r="P14" s="59"/>
      <c r="Q14" s="52" t="s">
        <v>80</v>
      </c>
      <c r="R14" s="52" t="s">
        <v>80</v>
      </c>
      <c r="S14" s="59"/>
      <c r="T14" s="53">
        <v>2308</v>
      </c>
      <c r="U14" s="59"/>
      <c r="V14" s="59"/>
      <c r="W14" s="52" t="s">
        <v>80</v>
      </c>
      <c r="X14" s="52" t="s">
        <v>80</v>
      </c>
      <c r="Y14" s="59"/>
      <c r="Z14" s="60">
        <v>3959</v>
      </c>
      <c r="AA14" s="52" t="s">
        <v>81</v>
      </c>
      <c r="AB14" s="52" t="s">
        <v>81</v>
      </c>
      <c r="AC14" s="60">
        <v>1556</v>
      </c>
      <c r="AD14" s="52" t="s">
        <v>80</v>
      </c>
      <c r="AE14" s="52" t="s">
        <v>81</v>
      </c>
      <c r="AF14" s="60">
        <v>1809</v>
      </c>
      <c r="AG14" s="52" t="s">
        <v>81</v>
      </c>
      <c r="AH14" s="52" t="s">
        <v>81</v>
      </c>
      <c r="AI14" s="60" t="s">
        <v>80</v>
      </c>
      <c r="AJ14" s="52">
        <v>822</v>
      </c>
      <c r="AK14" s="52" t="s">
        <v>80</v>
      </c>
    </row>
    <row r="15" spans="1:37" s="46" customFormat="1" ht="31.5" x14ac:dyDescent="0.25">
      <c r="A15" s="26" t="s">
        <v>68</v>
      </c>
      <c r="B15" s="51">
        <v>33169</v>
      </c>
      <c r="C15" s="59"/>
      <c r="D15" s="61"/>
      <c r="E15" s="59"/>
      <c r="F15" s="51">
        <v>30381</v>
      </c>
      <c r="G15" s="51">
        <v>700</v>
      </c>
      <c r="H15" s="53">
        <v>50289</v>
      </c>
      <c r="I15" s="52" t="s">
        <v>80</v>
      </c>
      <c r="J15" s="59"/>
      <c r="K15" s="52" t="s">
        <v>80</v>
      </c>
      <c r="L15" s="53">
        <v>23549</v>
      </c>
      <c r="M15" s="52" t="s">
        <v>80</v>
      </c>
      <c r="N15" s="53">
        <v>51342</v>
      </c>
      <c r="O15" s="59"/>
      <c r="P15" s="59"/>
      <c r="Q15" s="52" t="s">
        <v>80</v>
      </c>
      <c r="R15" s="53">
        <v>42868</v>
      </c>
      <c r="S15" s="59"/>
      <c r="T15" s="53">
        <v>60089</v>
      </c>
      <c r="U15" s="52" t="s">
        <v>80</v>
      </c>
      <c r="V15" s="59"/>
      <c r="W15" s="52" t="s">
        <v>80</v>
      </c>
      <c r="X15" s="53">
        <v>54490</v>
      </c>
      <c r="Y15" s="59"/>
      <c r="Z15" s="60">
        <v>21661</v>
      </c>
      <c r="AA15" s="62"/>
      <c r="AB15" s="63"/>
      <c r="AC15" s="52" t="s">
        <v>80</v>
      </c>
      <c r="AD15" s="60">
        <v>16857</v>
      </c>
      <c r="AE15" s="52" t="s">
        <v>81</v>
      </c>
      <c r="AF15" s="60">
        <v>54490</v>
      </c>
      <c r="AG15" s="62" t="s">
        <v>81</v>
      </c>
      <c r="AH15" s="63" t="s">
        <v>81</v>
      </c>
      <c r="AI15" s="52" t="s">
        <v>80</v>
      </c>
      <c r="AJ15" s="60">
        <v>49081</v>
      </c>
      <c r="AK15" s="52" t="s">
        <v>81</v>
      </c>
    </row>
    <row r="16" spans="1:37" s="46" customFormat="1" ht="31.5" x14ac:dyDescent="0.25">
      <c r="A16" s="26" t="s">
        <v>69</v>
      </c>
      <c r="B16" s="51">
        <v>140</v>
      </c>
      <c r="C16" s="59"/>
      <c r="D16" s="59"/>
      <c r="E16" s="59"/>
      <c r="F16" s="51">
        <v>140</v>
      </c>
      <c r="G16" s="59"/>
      <c r="H16" s="52" t="s">
        <v>80</v>
      </c>
      <c r="I16" s="59"/>
      <c r="J16" s="59"/>
      <c r="K16" s="59"/>
      <c r="L16" s="52" t="s">
        <v>80</v>
      </c>
      <c r="M16" s="52" t="s">
        <v>80</v>
      </c>
      <c r="N16" s="52" t="s">
        <v>80</v>
      </c>
      <c r="O16" s="59"/>
      <c r="P16" s="59"/>
      <c r="Q16" s="59"/>
      <c r="R16" s="52" t="s">
        <v>80</v>
      </c>
      <c r="S16" s="59"/>
      <c r="T16" s="52" t="s">
        <v>80</v>
      </c>
      <c r="U16" s="59"/>
      <c r="V16" s="59"/>
      <c r="W16" s="59"/>
      <c r="X16" s="52" t="s">
        <v>80</v>
      </c>
      <c r="Y16" s="59"/>
      <c r="Z16" s="52" t="s">
        <v>80</v>
      </c>
      <c r="AA16" s="62"/>
      <c r="AB16" s="62"/>
      <c r="AC16" s="62"/>
      <c r="AD16" s="52" t="s">
        <v>80</v>
      </c>
      <c r="AE16" s="62"/>
      <c r="AF16" s="52">
        <v>5761</v>
      </c>
      <c r="AG16" s="62" t="s">
        <v>81</v>
      </c>
      <c r="AH16" s="62" t="s">
        <v>81</v>
      </c>
      <c r="AI16" s="62" t="s">
        <v>81</v>
      </c>
      <c r="AJ16" s="52">
        <v>5433</v>
      </c>
      <c r="AK16" s="62" t="s">
        <v>80</v>
      </c>
    </row>
    <row r="17" spans="1:37" s="46" customFormat="1" ht="47.25" x14ac:dyDescent="0.25">
      <c r="A17" s="26" t="s">
        <v>70</v>
      </c>
      <c r="B17" s="51">
        <v>11430</v>
      </c>
      <c r="C17" s="51"/>
      <c r="D17" s="51"/>
      <c r="E17" s="51">
        <v>2624</v>
      </c>
      <c r="F17" s="51">
        <v>5889</v>
      </c>
      <c r="G17" s="51">
        <v>1497</v>
      </c>
      <c r="H17" s="53">
        <v>28289</v>
      </c>
      <c r="I17" s="59"/>
      <c r="J17" s="59"/>
      <c r="K17" s="53">
        <v>23823</v>
      </c>
      <c r="L17" s="53">
        <v>4420</v>
      </c>
      <c r="M17" s="52" t="s">
        <v>80</v>
      </c>
      <c r="N17" s="53">
        <v>15993</v>
      </c>
      <c r="O17" s="59"/>
      <c r="P17" s="59"/>
      <c r="Q17" s="52" t="s">
        <v>80</v>
      </c>
      <c r="R17" s="53">
        <v>11447</v>
      </c>
      <c r="S17" s="52" t="s">
        <v>80</v>
      </c>
      <c r="T17" s="53">
        <v>18575</v>
      </c>
      <c r="U17" s="59"/>
      <c r="V17" s="59"/>
      <c r="W17" s="52" t="s">
        <v>80</v>
      </c>
      <c r="X17" s="53">
        <v>9754</v>
      </c>
      <c r="Y17" s="52" t="s">
        <v>80</v>
      </c>
      <c r="Z17" s="60">
        <v>11420</v>
      </c>
      <c r="AA17" s="52" t="s">
        <v>80</v>
      </c>
      <c r="AB17" s="52" t="s">
        <v>81</v>
      </c>
      <c r="AC17" s="52" t="s">
        <v>81</v>
      </c>
      <c r="AD17" s="60">
        <v>4296</v>
      </c>
      <c r="AE17" s="60">
        <v>3799</v>
      </c>
      <c r="AF17" s="60">
        <v>57590</v>
      </c>
      <c r="AG17" s="52" t="s">
        <v>80</v>
      </c>
      <c r="AH17" s="52" t="s">
        <v>81</v>
      </c>
      <c r="AI17" s="52" t="s">
        <v>80</v>
      </c>
      <c r="AJ17" s="60">
        <v>24681</v>
      </c>
      <c r="AK17" s="60">
        <v>12262</v>
      </c>
    </row>
    <row r="18" spans="1:37" s="46" customFormat="1" ht="47.25" x14ac:dyDescent="0.25">
      <c r="A18" s="26" t="s">
        <v>71</v>
      </c>
      <c r="B18" s="51">
        <v>370641</v>
      </c>
      <c r="C18" s="51">
        <v>277747</v>
      </c>
      <c r="D18" s="51"/>
      <c r="E18" s="51">
        <v>43023</v>
      </c>
      <c r="F18" s="51">
        <v>38695</v>
      </c>
      <c r="G18" s="51">
        <v>5514</v>
      </c>
      <c r="H18" s="53">
        <v>96723</v>
      </c>
      <c r="I18" s="52" t="s">
        <v>80</v>
      </c>
      <c r="J18" s="59"/>
      <c r="K18" s="53">
        <v>20861</v>
      </c>
      <c r="L18" s="53">
        <v>65536</v>
      </c>
      <c r="M18" s="53">
        <v>6848</v>
      </c>
      <c r="N18" s="53">
        <v>77749</v>
      </c>
      <c r="O18" s="52" t="s">
        <v>80</v>
      </c>
      <c r="P18" s="59"/>
      <c r="Q18" s="52" t="s">
        <v>80</v>
      </c>
      <c r="R18" s="53">
        <v>38092</v>
      </c>
      <c r="S18" s="53">
        <v>5150</v>
      </c>
      <c r="T18" s="53">
        <v>130230</v>
      </c>
      <c r="U18" s="52" t="s">
        <v>80</v>
      </c>
      <c r="V18" s="53"/>
      <c r="W18" s="52" t="s">
        <v>80</v>
      </c>
      <c r="X18" s="53">
        <v>97389</v>
      </c>
      <c r="Y18" s="53">
        <v>18070</v>
      </c>
      <c r="Z18" s="60">
        <v>539518</v>
      </c>
      <c r="AA18" s="52" t="s">
        <v>80</v>
      </c>
      <c r="AB18" s="52" t="s">
        <v>81</v>
      </c>
      <c r="AC18" s="60">
        <v>117857</v>
      </c>
      <c r="AD18" s="60">
        <v>186183</v>
      </c>
      <c r="AE18" s="60">
        <v>11690</v>
      </c>
      <c r="AF18" s="60">
        <v>180334</v>
      </c>
      <c r="AG18" s="52" t="s">
        <v>80</v>
      </c>
      <c r="AH18" s="52" t="s">
        <v>81</v>
      </c>
      <c r="AI18" s="60" t="s">
        <v>80</v>
      </c>
      <c r="AJ18" s="60">
        <v>164944</v>
      </c>
      <c r="AK18" s="60">
        <v>3721</v>
      </c>
    </row>
    <row r="19" spans="1:37" s="46" customFormat="1" ht="63" x14ac:dyDescent="0.25">
      <c r="A19" s="26" t="s">
        <v>72</v>
      </c>
      <c r="B19" s="51">
        <v>7684</v>
      </c>
      <c r="C19" s="59"/>
      <c r="D19" s="61"/>
      <c r="E19" s="51">
        <v>6534</v>
      </c>
      <c r="F19" s="51">
        <v>879</v>
      </c>
      <c r="G19" s="59"/>
      <c r="H19" s="53">
        <v>5307</v>
      </c>
      <c r="I19" s="59"/>
      <c r="J19" s="61"/>
      <c r="K19" s="52" t="s">
        <v>80</v>
      </c>
      <c r="L19" s="53">
        <v>1859</v>
      </c>
      <c r="M19" s="59"/>
      <c r="N19" s="53">
        <v>17369</v>
      </c>
      <c r="O19" s="59"/>
      <c r="P19" s="59"/>
      <c r="Q19" s="53">
        <v>9621</v>
      </c>
      <c r="R19" s="53">
        <v>5136</v>
      </c>
      <c r="S19" s="53">
        <v>2612</v>
      </c>
      <c r="T19" s="53">
        <v>49246</v>
      </c>
      <c r="U19" s="52" t="s">
        <v>80</v>
      </c>
      <c r="V19" s="59"/>
      <c r="W19" s="53">
        <v>14173</v>
      </c>
      <c r="X19" s="53">
        <v>10992</v>
      </c>
      <c r="Y19" s="59"/>
      <c r="Z19" s="60">
        <v>30306</v>
      </c>
      <c r="AA19" s="62"/>
      <c r="AB19" s="63"/>
      <c r="AC19" s="60">
        <v>12248</v>
      </c>
      <c r="AD19" s="60">
        <v>8543</v>
      </c>
      <c r="AE19" s="60">
        <v>8201</v>
      </c>
      <c r="AF19" s="60">
        <v>74771</v>
      </c>
      <c r="AG19" s="62" t="s">
        <v>81</v>
      </c>
      <c r="AH19" s="63" t="s">
        <v>81</v>
      </c>
      <c r="AI19" s="60">
        <v>29824</v>
      </c>
      <c r="AJ19" s="60">
        <v>26290</v>
      </c>
      <c r="AK19" s="60">
        <v>4380</v>
      </c>
    </row>
    <row r="20" spans="1:37" s="46" customFormat="1" ht="63" x14ac:dyDescent="0.25">
      <c r="A20" s="26" t="s">
        <v>73</v>
      </c>
      <c r="B20" s="51">
        <v>1619565</v>
      </c>
      <c r="C20" s="51">
        <v>862783</v>
      </c>
      <c r="D20" s="51">
        <v>858011</v>
      </c>
      <c r="E20" s="51">
        <v>432626</v>
      </c>
      <c r="F20" s="51">
        <v>166279</v>
      </c>
      <c r="G20" s="51">
        <v>97240</v>
      </c>
      <c r="H20" s="53">
        <v>997721</v>
      </c>
      <c r="I20" s="53">
        <v>263083</v>
      </c>
      <c r="J20" s="53">
        <v>176778</v>
      </c>
      <c r="K20" s="53">
        <v>138588</v>
      </c>
      <c r="L20" s="53">
        <v>362795</v>
      </c>
      <c r="M20" s="53">
        <v>171358</v>
      </c>
      <c r="N20" s="53">
        <v>63214546</v>
      </c>
      <c r="O20" s="53">
        <v>14137210</v>
      </c>
      <c r="P20" s="53">
        <v>13890145</v>
      </c>
      <c r="Q20" s="53">
        <v>3824342</v>
      </c>
      <c r="R20" s="53">
        <v>369386</v>
      </c>
      <c r="S20" s="53">
        <v>270156</v>
      </c>
      <c r="T20" s="53">
        <v>3253945</v>
      </c>
      <c r="U20" s="53">
        <v>843757</v>
      </c>
      <c r="V20" s="53">
        <v>163977</v>
      </c>
      <c r="W20" s="53">
        <v>1474904</v>
      </c>
      <c r="X20" s="53">
        <v>491059</v>
      </c>
      <c r="Y20" s="53">
        <v>380278</v>
      </c>
      <c r="Z20" s="60">
        <v>3171776</v>
      </c>
      <c r="AA20" s="60">
        <v>568996</v>
      </c>
      <c r="AB20" s="52" t="s">
        <v>80</v>
      </c>
      <c r="AC20" s="60">
        <v>1533010</v>
      </c>
      <c r="AD20" s="60">
        <v>590762</v>
      </c>
      <c r="AE20" s="60">
        <v>458034</v>
      </c>
      <c r="AF20" s="60">
        <v>2709491</v>
      </c>
      <c r="AG20" s="60">
        <v>641299</v>
      </c>
      <c r="AH20" s="52">
        <v>114627</v>
      </c>
      <c r="AI20" s="60">
        <v>1146259</v>
      </c>
      <c r="AJ20" s="60">
        <v>462322</v>
      </c>
      <c r="AK20" s="60">
        <v>372830</v>
      </c>
    </row>
    <row r="21" spans="1:37" s="46" customFormat="1" x14ac:dyDescent="0.25">
      <c r="A21" s="26" t="s">
        <v>74</v>
      </c>
      <c r="B21" s="51">
        <v>554632</v>
      </c>
      <c r="C21" s="51">
        <v>36083</v>
      </c>
      <c r="D21" s="51"/>
      <c r="E21" s="51">
        <v>71984</v>
      </c>
      <c r="F21" s="51">
        <v>259084</v>
      </c>
      <c r="G21" s="51">
        <v>35037</v>
      </c>
      <c r="H21" s="53">
        <v>913725</v>
      </c>
      <c r="I21" s="53">
        <v>282405</v>
      </c>
      <c r="J21" s="53"/>
      <c r="K21" s="53">
        <v>107253</v>
      </c>
      <c r="L21" s="53">
        <v>398162</v>
      </c>
      <c r="M21" s="53">
        <v>47199</v>
      </c>
      <c r="N21" s="53">
        <v>832143</v>
      </c>
      <c r="O21" s="53">
        <v>285444</v>
      </c>
      <c r="P21" s="53"/>
      <c r="Q21" s="53">
        <v>30389</v>
      </c>
      <c r="R21" s="53">
        <v>415705</v>
      </c>
      <c r="S21" s="53">
        <v>45633</v>
      </c>
      <c r="T21" s="53">
        <v>2740900</v>
      </c>
      <c r="U21" s="53">
        <v>2120025</v>
      </c>
      <c r="V21" s="53"/>
      <c r="W21" s="53">
        <v>62957</v>
      </c>
      <c r="X21" s="53">
        <v>424060</v>
      </c>
      <c r="Y21" s="53">
        <v>92376</v>
      </c>
      <c r="Z21" s="60">
        <v>2318171</v>
      </c>
      <c r="AA21" s="60">
        <v>1275321</v>
      </c>
      <c r="AB21" s="52" t="s">
        <v>80</v>
      </c>
      <c r="AC21" s="60">
        <v>114861</v>
      </c>
      <c r="AD21" s="60">
        <v>762985</v>
      </c>
      <c r="AE21" s="60">
        <v>106130</v>
      </c>
      <c r="AF21" s="60">
        <v>1849782</v>
      </c>
      <c r="AG21" s="60">
        <v>536587</v>
      </c>
      <c r="AH21" s="52" t="s">
        <v>80</v>
      </c>
      <c r="AI21" s="60">
        <v>139723</v>
      </c>
      <c r="AJ21" s="60">
        <v>920212</v>
      </c>
      <c r="AK21" s="60">
        <v>152665</v>
      </c>
    </row>
    <row r="22" spans="1:37" s="46" customFormat="1" ht="47.25" x14ac:dyDescent="0.25">
      <c r="A22" s="26" t="s">
        <v>75</v>
      </c>
      <c r="B22" s="51">
        <v>521865</v>
      </c>
      <c r="C22" s="51">
        <v>45346</v>
      </c>
      <c r="D22" s="51">
        <v>8268</v>
      </c>
      <c r="E22" s="51">
        <v>7466</v>
      </c>
      <c r="F22" s="51">
        <v>340869</v>
      </c>
      <c r="G22" s="51">
        <v>98455</v>
      </c>
      <c r="H22" s="53">
        <v>540353</v>
      </c>
      <c r="I22" s="53">
        <v>8828</v>
      </c>
      <c r="J22" s="53"/>
      <c r="K22" s="53">
        <v>16789</v>
      </c>
      <c r="L22" s="53">
        <v>399989</v>
      </c>
      <c r="M22" s="53">
        <v>109643</v>
      </c>
      <c r="N22" s="53">
        <v>848043</v>
      </c>
      <c r="O22" s="53">
        <v>8139</v>
      </c>
      <c r="P22" s="53"/>
      <c r="Q22" s="53">
        <v>22064</v>
      </c>
      <c r="R22" s="53">
        <v>679483</v>
      </c>
      <c r="S22" s="53">
        <v>138221</v>
      </c>
      <c r="T22" s="53">
        <v>2651366</v>
      </c>
      <c r="U22" s="53">
        <v>592001</v>
      </c>
      <c r="V22" s="53"/>
      <c r="W22" s="53">
        <v>15979</v>
      </c>
      <c r="X22" s="53">
        <v>1821338</v>
      </c>
      <c r="Y22" s="53">
        <v>219817</v>
      </c>
      <c r="Z22" s="60">
        <v>1751146</v>
      </c>
      <c r="AA22" s="60">
        <v>6727</v>
      </c>
      <c r="AB22" s="52" t="s">
        <v>81</v>
      </c>
      <c r="AC22" s="60">
        <v>37169</v>
      </c>
      <c r="AD22" s="60">
        <v>1418797</v>
      </c>
      <c r="AE22" s="60">
        <v>283417</v>
      </c>
      <c r="AF22" s="60">
        <v>1871919</v>
      </c>
      <c r="AG22" s="60">
        <v>61699</v>
      </c>
      <c r="AH22" s="52" t="s">
        <v>80</v>
      </c>
      <c r="AI22" s="60">
        <v>123572</v>
      </c>
      <c r="AJ22" s="60">
        <v>1514114</v>
      </c>
      <c r="AK22" s="60">
        <v>172250</v>
      </c>
    </row>
    <row r="23" spans="1:37" s="46" customFormat="1" ht="63" x14ac:dyDescent="0.25">
      <c r="A23" s="26" t="s">
        <v>76</v>
      </c>
      <c r="B23" s="51">
        <v>219385</v>
      </c>
      <c r="C23" s="51">
        <v>6813</v>
      </c>
      <c r="D23" s="51">
        <v>99</v>
      </c>
      <c r="E23" s="51">
        <v>32483</v>
      </c>
      <c r="F23" s="51">
        <v>54141</v>
      </c>
      <c r="G23" s="51">
        <v>21413</v>
      </c>
      <c r="H23" s="53">
        <v>214832</v>
      </c>
      <c r="I23" s="53">
        <v>52748</v>
      </c>
      <c r="J23" s="53"/>
      <c r="K23" s="53">
        <v>6365</v>
      </c>
      <c r="L23" s="53">
        <v>100071</v>
      </c>
      <c r="M23" s="53">
        <v>28563</v>
      </c>
      <c r="N23" s="53">
        <v>384147</v>
      </c>
      <c r="O23" s="53">
        <v>106042</v>
      </c>
      <c r="P23" s="53"/>
      <c r="Q23" s="53">
        <v>18474</v>
      </c>
      <c r="R23" s="53">
        <f>244245-S23</f>
        <v>226122</v>
      </c>
      <c r="S23" s="53">
        <v>18123</v>
      </c>
      <c r="T23" s="53">
        <v>221705</v>
      </c>
      <c r="U23" s="53">
        <v>15241</v>
      </c>
      <c r="V23" s="53"/>
      <c r="W23" s="53">
        <v>23131</v>
      </c>
      <c r="X23" s="53">
        <v>133872</v>
      </c>
      <c r="Y23" s="53">
        <v>32611</v>
      </c>
      <c r="Z23" s="60">
        <v>268810</v>
      </c>
      <c r="AA23" s="60">
        <v>48195</v>
      </c>
      <c r="AB23" s="52" t="s">
        <v>81</v>
      </c>
      <c r="AC23" s="60">
        <v>28640</v>
      </c>
      <c r="AD23" s="60">
        <v>115299</v>
      </c>
      <c r="AE23" s="60">
        <v>52744</v>
      </c>
      <c r="AF23" s="60">
        <v>263846</v>
      </c>
      <c r="AG23" s="60">
        <v>5072</v>
      </c>
      <c r="AH23" s="52" t="s">
        <v>81</v>
      </c>
      <c r="AI23" s="60">
        <v>29015</v>
      </c>
      <c r="AJ23" s="60">
        <v>119749</v>
      </c>
      <c r="AK23" s="60">
        <v>83808</v>
      </c>
    </row>
    <row r="24" spans="1:37" s="46" customFormat="1" ht="31.5" x14ac:dyDescent="0.25">
      <c r="A24" s="26" t="s">
        <v>77</v>
      </c>
      <c r="B24" s="51">
        <v>31329</v>
      </c>
      <c r="C24" s="51">
        <v>8936</v>
      </c>
      <c r="D24" s="51"/>
      <c r="E24" s="51">
        <v>16407</v>
      </c>
      <c r="F24" s="51">
        <v>1546</v>
      </c>
      <c r="G24" s="51">
        <v>3748</v>
      </c>
      <c r="H24" s="53">
        <v>1024003</v>
      </c>
      <c r="I24" s="52" t="s">
        <v>80</v>
      </c>
      <c r="J24" s="53"/>
      <c r="K24" s="52" t="s">
        <v>80</v>
      </c>
      <c r="L24" s="53">
        <v>25157</v>
      </c>
      <c r="M24" s="53">
        <v>7146</v>
      </c>
      <c r="N24" s="53">
        <v>13528</v>
      </c>
      <c r="O24" s="52" t="s">
        <v>80</v>
      </c>
      <c r="P24" s="52" t="s">
        <v>80</v>
      </c>
      <c r="Q24" s="52" t="s">
        <v>80</v>
      </c>
      <c r="R24" s="53">
        <v>2898</v>
      </c>
      <c r="S24" s="53">
        <v>5111</v>
      </c>
      <c r="T24" s="53">
        <v>4045</v>
      </c>
      <c r="U24" s="52" t="s">
        <v>80</v>
      </c>
      <c r="V24" s="59"/>
      <c r="W24" s="52" t="s">
        <v>80</v>
      </c>
      <c r="X24" s="53">
        <v>1581</v>
      </c>
      <c r="Y24" s="53">
        <v>1489</v>
      </c>
      <c r="Z24" s="60">
        <v>10791</v>
      </c>
      <c r="AA24" s="52" t="s">
        <v>81</v>
      </c>
      <c r="AB24" s="52" t="s">
        <v>81</v>
      </c>
      <c r="AC24" s="52" t="s">
        <v>80</v>
      </c>
      <c r="AD24" s="60">
        <v>2135</v>
      </c>
      <c r="AE24" s="60">
        <v>8522</v>
      </c>
      <c r="AF24" s="60">
        <v>18665</v>
      </c>
      <c r="AG24" s="52" t="s">
        <v>81</v>
      </c>
      <c r="AH24" s="52" t="s">
        <v>81</v>
      </c>
      <c r="AI24" s="52" t="s">
        <v>80</v>
      </c>
      <c r="AJ24" s="60">
        <v>3975</v>
      </c>
      <c r="AK24" s="60">
        <v>13262</v>
      </c>
    </row>
    <row r="26" spans="1:37" x14ac:dyDescent="0.25">
      <c r="A26" s="2" t="s">
        <v>79</v>
      </c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Бессуднова Виктория Сергеевна</cp:lastModifiedBy>
  <cp:lastPrinted>2021-05-13T12:20:04Z</cp:lastPrinted>
  <dcterms:created xsi:type="dcterms:W3CDTF">2021-04-08T10:35:45Z</dcterms:created>
  <dcterms:modified xsi:type="dcterms:W3CDTF">2023-12-01T10:39:28Z</dcterms:modified>
</cp:coreProperties>
</file>