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0" yWindow="105" windowWidth="22665" windowHeight="12750" tabRatio="601" activeTab="4"/>
  </bookViews>
  <sheets>
    <sheet name="Содержание" sheetId="1" r:id="rId1"/>
    <sheet name="1" sheetId="8" r:id="rId2"/>
    <sheet name="2" sheetId="12" r:id="rId3"/>
    <sheet name="3" sheetId="9" r:id="rId4"/>
    <sheet name="4" sheetId="13" r:id="rId5"/>
    <sheet name="5" sheetId="10" r:id="rId6"/>
    <sheet name="6" sheetId="11" r:id="rId7"/>
  </sheets>
  <definedNames>
    <definedName name="_xlnm._FilterDatabase" localSheetId="3" hidden="1">'3'!$A$5:$AB$24</definedName>
    <definedName name="_xlnm._FilterDatabase" localSheetId="5" hidden="1">'5'!$A$5:$CA$21</definedName>
    <definedName name="_xlnm._FilterDatabase" localSheetId="6" hidden="1">'6'!$A$5:$AF$24</definedName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R10" i="11" l="1"/>
  <c r="L18" i="11"/>
</calcChain>
</file>

<file path=xl/sharedStrings.xml><?xml version="1.0" encoding="utf-8"?>
<sst xmlns="http://schemas.openxmlformats.org/spreadsheetml/2006/main" count="1109" uniqueCount="64">
  <si>
    <t>Содержание:</t>
  </si>
  <si>
    <t xml:space="preserve">          К содержанию</t>
  </si>
  <si>
    <t>Ответственный исполнитель:</t>
  </si>
  <si>
    <t>Всего основных фондов</t>
  </si>
  <si>
    <t>Здания</t>
  </si>
  <si>
    <t>Сооружения</t>
  </si>
  <si>
    <t>Машины и оборудование</t>
  </si>
  <si>
    <t>Транспортные средства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</si>
  <si>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</si>
  <si>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</si>
  <si>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</si>
  <si>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</si>
  <si>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</si>
  <si>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</si>
  <si>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</si>
  <si>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</si>
  <si>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</si>
  <si>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</si>
  <si>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</si>
  <si>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</si>
  <si>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</si>
  <si>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</si>
  <si>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</si>
  <si>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</si>
  <si>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Всего по обследуемым видам экономической деятельности</t>
  </si>
  <si>
    <t>Раздел Q Деятельность экстерриториальных организаций</t>
  </si>
  <si>
    <r>
      <t xml:space="preserve">Учетный износ (амортизация и износ) основных фондов начисленный за год коммерческими организациями (без субъектов малого предпринимательства) </t>
    </r>
    <r>
      <rPr>
        <sz val="12"/>
        <rFont val="Times New Roman"/>
        <family val="1"/>
        <charset val="204"/>
      </rPr>
      <t>(млн рублей)</t>
    </r>
  </si>
  <si>
    <r>
      <t xml:space="preserve">Амортизация  основных фондов, начисленная за год в коммерческих организациях (без субъектов малого предпринимательства) </t>
    </r>
    <r>
      <rPr>
        <sz val="12"/>
        <rFont val="Times New Roman"/>
        <family val="1"/>
        <charset val="204"/>
      </rPr>
      <t>(млн рублей)</t>
    </r>
  </si>
  <si>
    <r>
      <t>Амортизация основных фондов, начисленная за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</si>
  <si>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t>Учетный износ, начисленный за год коммерческими организациями (без субъектов малого предпринимательства), по ОКВЭД-2007 2004 - 2016 гг.</t>
  </si>
  <si>
    <t>Амортизация, начисленная за год в коммерческих организациях (без субъектов малого предпринимательства), по ОКВЭД-2007 2005 - 2016 гг.</t>
  </si>
  <si>
    <t>Учетный износ, начисленный за год некоммерческими организациями, по ОКВЭД-2007 2004 - 2016 гг.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</si>
  <si>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</si>
  <si>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</si>
  <si>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</si>
  <si>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</si>
  <si>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</si>
  <si>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</si>
  <si>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</si>
  <si>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</si>
  <si>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</si>
  <si>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</si>
  <si>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</si>
  <si>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</si>
  <si>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</si>
  <si>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</si>
  <si>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</si>
  <si>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</si>
  <si>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</si>
  <si>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</si>
  <si>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</si>
  <si>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</si>
  <si>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r>
      <t xml:space="preserve">Учетный износ основных фондов начисленный за год некоммерческими организациями </t>
    </r>
    <r>
      <rPr>
        <sz val="12"/>
        <rFont val="Times New Roman"/>
        <family val="1"/>
        <charset val="204"/>
      </rPr>
      <t>(тыс. рублей)</t>
    </r>
  </si>
  <si>
    <r>
      <t>Учетный износ основных фондов начисленный за год коммерческими организациями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</si>
  <si>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</si>
  <si>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...</t>
  </si>
  <si>
    <t/>
  </si>
  <si>
    <t>…</t>
  </si>
  <si>
    <t>Бессуднова Виктория Сергеевна</t>
  </si>
  <si>
    <t>8 (4852) 420912</t>
  </si>
  <si>
    <t>Учетный износ, начисленный за год некоммерческими организациями, по ОКВЭД2 2017 - 2023 гг.</t>
  </si>
  <si>
    <t>Амортизация, начисленная за год в коммерческих организациях (без субъектов малого предпринимательства), по ОКВЭД2 2017 - 2023 гг.</t>
  </si>
  <si>
    <t>Учетный износ, начисленный за год коммерческими организациями (без субъектов малого предпринимательства), по ОКВЭД2 2017 - 2023гг.</t>
  </si>
  <si>
    <r>
      <t>Обновлено: 05</t>
    </r>
    <r>
      <rPr>
        <sz val="12"/>
        <color rgb="FF0000FF"/>
        <rFont val="Times New Roman"/>
        <family val="1"/>
        <charset val="204"/>
      </rPr>
      <t>.12</t>
    </r>
    <r>
      <rPr>
        <sz val="12"/>
        <rFont val="Times New Roman"/>
        <family val="1"/>
        <charset val="204"/>
      </rPr>
      <t>.2024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</si>
</sst>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\ &quot;₽&quot;_-;\-* #,##0\ &quot;₽&quot;_-;_-* &quot;-&quot;\ &quot;₽&quot;_-;_-@_-"/>
    <numFmt numFmtId="165" formatCode="_-* #,##0\ _₽_-;\-* #,##0\ _₽_-;_-* &quot;-&quot;\ _₽_-;_-@_-"/>
    <numFmt numFmtId="166" formatCode="_-* #,##0.00\ &quot;₽&quot;_-;\-* #,##0.00\ &quot;₽&quot;_-;_-* &quot;-&quot;??\ &quot;₽&quot;_-;_-@_-"/>
    <numFmt numFmtId="167" formatCode="_-* #,##0.00\ _₽_-;\-* #,##0.00\ _₽_-;_-* &quot;-&quot;??\ _₽_-;_-@_-"/>
    <numFmt numFmtId="168" formatCode="0.0"/>
    <numFmt numFmtId="169" formatCode="[=-99]&quot;КФЦ&quot;;##0"/>
    <numFmt numFmtId="170" formatCode="_-* #,##0_р_._-;\-* #,##0_р_._-;_-* &quot;-&quot;??_р_._-;_-@_-"/>
    <numFmt numFmtId="171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</font>
    <font>
      <sz val="10"/>
      <name val="Times New Roman Cyr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6" fillId="0" borderId="0"/>
  </cellStyleXfs>
  <cellXfs count="65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8" fontId="11" fillId="0" borderId="0" xfId="1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0" xfId="1" applyBorder="1" applyAlignment="1">
      <alignment horizontal="left"/>
    </xf>
    <xf numFmtId="3" fontId="7" fillId="0" borderId="0" xfId="0" applyNumberFormat="1" applyFont="1"/>
    <xf numFmtId="1" fontId="8" fillId="0" borderId="1" xfId="11" applyNumberFormat="1" applyFont="1" applyBorder="1" applyAlignment="1">
      <alignment horizontal="center" vertical="center" wrapText="1"/>
    </xf>
    <xf numFmtId="3" fontId="4" fillId="0" borderId="0" xfId="0" applyNumberFormat="1" applyFont="1"/>
    <xf numFmtId="1" fontId="8" fillId="0" borderId="1" xfId="11" applyNumberFormat="1" applyFont="1" applyBorder="1" applyAlignment="1">
      <alignment vertical="center" wrapText="1"/>
    </xf>
    <xf numFmtId="1" fontId="6" fillId="0" borderId="1" xfId="10" applyNumberFormat="1" applyFont="1" applyBorder="1" applyAlignment="1">
      <alignment vertical="center" wrapText="1"/>
    </xf>
    <xf numFmtId="1" fontId="6" fillId="0" borderId="1" xfId="11" applyNumberFormat="1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8" fillId="0" borderId="1" xfId="12" applyFont="1" applyBorder="1" applyAlignment="1">
      <alignment vertical="center" wrapText="1"/>
    </xf>
    <xf numFmtId="0" fontId="8" fillId="0" borderId="1" xfId="13" applyFont="1" applyBorder="1" applyAlignment="1">
      <alignment vertical="center" wrapText="1"/>
    </xf>
    <xf numFmtId="0" fontId="8" fillId="0" borderId="1" xfId="14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7" fillId="0" borderId="0" xfId="0" applyNumberFormat="1" applyFont="1" applyFill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0" fontId="17" fillId="0" borderId="0" xfId="0" applyFont="1"/>
    <xf numFmtId="0" fontId="6" fillId="0" borderId="1" xfId="0" applyFont="1" applyBorder="1" applyAlignment="1">
      <alignment horizontal="right" wrapText="1"/>
    </xf>
    <xf numFmtId="169" fontId="6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169" fontId="8" fillId="0" borderId="1" xfId="0" applyNumberFormat="1" applyFont="1" applyBorder="1" applyAlignment="1">
      <alignment horizontal="right" wrapText="1"/>
    </xf>
    <xf numFmtId="49" fontId="7" fillId="0" borderId="1" xfId="0" applyNumberFormat="1" applyFont="1" applyFill="1" applyBorder="1" applyAlignment="1" applyProtection="1">
      <alignment horizontal="right"/>
    </xf>
    <xf numFmtId="3" fontId="8" fillId="0" borderId="1" xfId="10" applyNumberFormat="1" applyFont="1" applyBorder="1" applyAlignment="1">
      <alignment horizontal="right" vertical="center"/>
    </xf>
    <xf numFmtId="3" fontId="8" fillId="0" borderId="1" xfId="10" applyNumberFormat="1" applyFont="1" applyBorder="1" applyAlignment="1">
      <alignment horizontal="right"/>
    </xf>
    <xf numFmtId="170" fontId="8" fillId="0" borderId="1" xfId="15" applyNumberFormat="1" applyFont="1" applyBorder="1" applyAlignment="1">
      <alignment horizontal="right" wrapText="1"/>
    </xf>
    <xf numFmtId="168" fontId="6" fillId="0" borderId="1" xfId="10" applyNumberFormat="1" applyFont="1" applyBorder="1" applyAlignment="1">
      <alignment horizontal="right" vertical="center"/>
    </xf>
    <xf numFmtId="171" fontId="6" fillId="0" borderId="1" xfId="11" applyNumberFormat="1" applyFont="1" applyBorder="1" applyAlignment="1">
      <alignment horizontal="right" vertical="center" wrapText="1"/>
    </xf>
    <xf numFmtId="171" fontId="4" fillId="0" borderId="1" xfId="0" applyNumberFormat="1" applyFont="1" applyBorder="1" applyAlignment="1">
      <alignment horizontal="right" vertical="center"/>
    </xf>
    <xf numFmtId="171" fontId="6" fillId="0" borderId="1" xfId="11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 applyProtection="1">
      <alignment horizontal="right"/>
    </xf>
    <xf numFmtId="3" fontId="8" fillId="0" borderId="1" xfId="0" applyNumberFormat="1" applyFont="1" applyFill="1" applyBorder="1" applyAlignment="1" applyProtection="1">
      <alignment horizontal="right"/>
    </xf>
    <xf numFmtId="3" fontId="8" fillId="0" borderId="1" xfId="14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3" fontId="8" fillId="0" borderId="1" xfId="14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0" fontId="2" fillId="0" borderId="0" xfId="1" applyBorder="1" applyAlignment="1">
      <alignment horizontal="left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1" fontId="6" fillId="0" borderId="0" xfId="11" applyNumberFormat="1" applyFont="1" applyAlignment="1">
      <alignment horizontal="left" vertical="center" wrapText="1"/>
    </xf>
    <xf numFmtId="1" fontId="8" fillId="0" borderId="1" xfId="11" applyNumberFormat="1" applyFont="1" applyBorder="1" applyAlignment="1">
      <alignment vertical="center" wrapText="1"/>
    </xf>
    <xf numFmtId="1" fontId="6" fillId="0" borderId="2" xfId="11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</cellXfs>
  <cellStyles count="24">
    <cellStyle name="Comma" xfId="20"/>
    <cellStyle name="Comma [0]" xfId="21"/>
    <cellStyle name="Currency" xfId="18"/>
    <cellStyle name="Currency [0]" xfId="19"/>
    <cellStyle name="Percent" xfId="17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2 4" xfId="22"/>
    <cellStyle name="Обычный 2 5" xfId="16"/>
    <cellStyle name="Обычный 2 6" xfId="23"/>
    <cellStyle name="Обычный 4" xfId="4"/>
    <cellStyle name="Обычный 5" xfId="5"/>
    <cellStyle name="Обычный 7" xfId="6"/>
    <cellStyle name="Обычный_11_IZNOS" xfId="12"/>
    <cellStyle name="Обычный_11AMORT" xfId="13"/>
    <cellStyle name="Обычный_11KRAT_IZNOS" xfId="14"/>
    <cellStyle name="Обычный_аморт" xfId="11"/>
    <cellStyle name="Обычный_износ" xfId="10"/>
    <cellStyle name="Финансовый" xfId="15" builtinId="3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6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workbookViewId="0">
      <selection activeCell="B14" sqref="B14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x14ac:dyDescent="0.25">
      <c r="A3" s="9">
        <v>1</v>
      </c>
      <c r="B3" s="12" t="s">
        <v>29</v>
      </c>
      <c r="C3" s="11"/>
      <c r="D3" s="11"/>
      <c r="E3" s="11"/>
      <c r="F3" s="11"/>
      <c r="G3" s="11"/>
      <c r="H3" s="11"/>
      <c r="I3" s="11"/>
      <c r="J3" s="11"/>
      <c r="K3" s="6"/>
      <c r="L3" s="6"/>
      <c r="M3" s="6"/>
      <c r="N3" s="6"/>
      <c r="O3" s="6"/>
      <c r="P3" s="6"/>
      <c r="Q3" s="6"/>
    </row>
    <row r="4" spans="1:17" x14ac:dyDescent="0.25">
      <c r="A4" s="9">
        <v>2</v>
      </c>
      <c r="B4" s="13" t="s">
        <v>30</v>
      </c>
      <c r="C4" s="11"/>
      <c r="D4" s="11"/>
      <c r="E4" s="11"/>
      <c r="F4" s="11"/>
      <c r="G4" s="11"/>
      <c r="H4" s="11"/>
      <c r="I4" s="11"/>
      <c r="J4" s="11"/>
      <c r="K4" s="6"/>
      <c r="L4" s="6"/>
      <c r="M4" s="6"/>
      <c r="N4" s="6"/>
      <c r="O4" s="6"/>
      <c r="P4" s="6"/>
      <c r="Q4" s="6"/>
    </row>
    <row r="5" spans="1:17" ht="15.75" customHeight="1" x14ac:dyDescent="0.25">
      <c r="A5" s="20">
        <v>3</v>
      </c>
      <c r="B5" s="55" t="s">
        <v>62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7" ht="15.75" customHeight="1" x14ac:dyDescent="0.25">
      <c r="A6" s="20">
        <v>4</v>
      </c>
      <c r="B6" s="13" t="s">
        <v>61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15.75" customHeight="1" x14ac:dyDescent="0.25">
      <c r="A7" s="20">
        <v>5</v>
      </c>
      <c r="B7" s="13" t="s">
        <v>31</v>
      </c>
      <c r="C7" s="11"/>
      <c r="D7" s="11"/>
      <c r="E7" s="11"/>
      <c r="F7" s="11"/>
      <c r="G7" s="11"/>
      <c r="H7" s="11"/>
      <c r="I7" s="11"/>
      <c r="J7" s="11"/>
      <c r="K7" s="11"/>
    </row>
    <row r="8" spans="1:17" ht="15.75" customHeight="1" x14ac:dyDescent="0.25">
      <c r="A8" s="20">
        <v>6</v>
      </c>
      <c r="B8" s="13" t="s">
        <v>60</v>
      </c>
      <c r="C8" s="11"/>
      <c r="D8" s="11"/>
      <c r="E8" s="11"/>
      <c r="F8" s="11"/>
      <c r="G8" s="11"/>
      <c r="H8" s="11"/>
      <c r="I8" s="11"/>
      <c r="J8" s="11"/>
      <c r="K8" s="11"/>
    </row>
    <row r="9" spans="1:17" ht="15.75" customHeight="1" x14ac:dyDescent="0.25">
      <c r="A9" s="8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7" x14ac:dyDescent="0.25">
      <c r="A10" s="2"/>
      <c r="B10" s="26" t="s">
        <v>2</v>
      </c>
      <c r="C10" s="2"/>
      <c r="D10" s="2"/>
      <c r="E10" s="2"/>
    </row>
    <row r="11" spans="1:17" x14ac:dyDescent="0.25">
      <c r="A11" s="2"/>
      <c r="B11" s="27" t="s">
        <v>58</v>
      </c>
      <c r="C11" s="2"/>
      <c r="D11" s="2"/>
      <c r="E11" s="2"/>
    </row>
    <row r="12" spans="1:17" x14ac:dyDescent="0.25">
      <c r="A12" s="2"/>
      <c r="B12" s="27" t="s">
        <v>59</v>
      </c>
      <c r="C12" s="2"/>
      <c r="D12" s="2"/>
      <c r="E12" s="2"/>
    </row>
    <row r="13" spans="1:17" x14ac:dyDescent="0.25">
      <c r="A13" s="2"/>
      <c r="B13" s="28"/>
      <c r="C13" s="2"/>
      <c r="D13" s="2"/>
      <c r="E13" s="2"/>
    </row>
    <row r="14" spans="1:17" x14ac:dyDescent="0.25">
      <c r="A14" s="2"/>
      <c r="B14" s="29" t="s">
        <v>63</v>
      </c>
      <c r="C14" s="2"/>
      <c r="D14" s="2"/>
      <c r="E14" s="2"/>
    </row>
  </sheetData>
  <mergeCells count="1">
    <mergeCell ref="B5:P5"/>
  </mergeCells>
  <hyperlinks>
    <hyperlink ref="B3" location="'1'!A1" display="Учетный износ основных фондов начисленный за год коммерческими организациями (без субъектов малого предпринимательства) 2004 - 2016 гг."/>
    <hyperlink ref="B7" location="'5'!A1" display="Учетный износ основных фондов начисленный за год некоммерческими организациями 2004 - 2016 гг."/>
    <hyperlink ref="B8" location="'6'!A1" display="Учетный износ основных фондов начисленный за год некоммерческими организациями 2017 - 2020 гг."/>
    <hyperlink ref="B5:P5" location="'3'!A1" display="Учетный износ основных фондов начисленный за год коммерческими организациями (без субъектов малого предпринимательства) 2017 - 2020 гг."/>
    <hyperlink ref="B4" location="'2'!A1" display="Амортизация основных фондов, начисленная за год в коммерческих организациях (без субъектов малого предпринимательства) 2004 - 2016 гг."/>
    <hyperlink ref="B6" location="'4'!A1" display="Амортизация основных фондов, начисленная за год в коммерческих организациях (без субъектов малого предпринимательства)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workbookViewId="0">
      <selection activeCell="B6" sqref="B6:CA20"/>
    </sheetView>
  </sheetViews>
  <sheetFormatPr defaultColWidth="9.140625" defaultRowHeight="15.75" x14ac:dyDescent="0.25"/>
  <cols>
    <col min="1" max="1" width="33.140625" style="2" customWidth="1"/>
    <col min="2" max="79" width="11.7109375" style="2" customWidth="1"/>
    <col min="80" max="16384" width="9.140625" style="2"/>
  </cols>
  <sheetData>
    <row r="1" spans="1:79" ht="33" customHeight="1" x14ac:dyDescent="0.25">
      <c r="A1" s="7" t="s">
        <v>1</v>
      </c>
    </row>
    <row r="2" spans="1:79" x14ac:dyDescent="0.25">
      <c r="A2" s="57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</row>
    <row r="3" spans="1:79" x14ac:dyDescent="0.25">
      <c r="A3" s="58"/>
      <c r="B3" s="56">
        <v>2004</v>
      </c>
      <c r="C3" s="56"/>
      <c r="D3" s="56"/>
      <c r="E3" s="56"/>
      <c r="F3" s="56"/>
      <c r="G3" s="56"/>
      <c r="H3" s="56">
        <v>2005</v>
      </c>
      <c r="I3" s="56"/>
      <c r="J3" s="56"/>
      <c r="K3" s="56"/>
      <c r="L3" s="56"/>
      <c r="M3" s="56"/>
      <c r="N3" s="56">
        <v>2006</v>
      </c>
      <c r="O3" s="56"/>
      <c r="P3" s="56"/>
      <c r="Q3" s="56"/>
      <c r="R3" s="56"/>
      <c r="S3" s="56"/>
      <c r="T3" s="56">
        <v>2007</v>
      </c>
      <c r="U3" s="56"/>
      <c r="V3" s="56"/>
      <c r="W3" s="56"/>
      <c r="X3" s="56"/>
      <c r="Y3" s="56"/>
      <c r="Z3" s="56">
        <v>2008</v>
      </c>
      <c r="AA3" s="56"/>
      <c r="AB3" s="56"/>
      <c r="AC3" s="56"/>
      <c r="AD3" s="56"/>
      <c r="AE3" s="56"/>
      <c r="AF3" s="56">
        <v>2009</v>
      </c>
      <c r="AG3" s="56"/>
      <c r="AH3" s="56"/>
      <c r="AI3" s="56"/>
      <c r="AJ3" s="56"/>
      <c r="AK3" s="56"/>
      <c r="AL3" s="56">
        <v>2010</v>
      </c>
      <c r="AM3" s="56"/>
      <c r="AN3" s="56"/>
      <c r="AO3" s="56"/>
      <c r="AP3" s="56"/>
      <c r="AQ3" s="56"/>
      <c r="AR3" s="56">
        <v>2011</v>
      </c>
      <c r="AS3" s="56"/>
      <c r="AT3" s="56"/>
      <c r="AU3" s="56"/>
      <c r="AV3" s="56"/>
      <c r="AW3" s="56"/>
      <c r="AX3" s="56">
        <v>2012</v>
      </c>
      <c r="AY3" s="56"/>
      <c r="AZ3" s="56"/>
      <c r="BA3" s="56"/>
      <c r="BB3" s="56"/>
      <c r="BC3" s="56"/>
      <c r="BD3" s="56">
        <v>2013</v>
      </c>
      <c r="BE3" s="56"/>
      <c r="BF3" s="56"/>
      <c r="BG3" s="56"/>
      <c r="BH3" s="56"/>
      <c r="BI3" s="56"/>
      <c r="BJ3" s="56">
        <v>2014</v>
      </c>
      <c r="BK3" s="56"/>
      <c r="BL3" s="56"/>
      <c r="BM3" s="56"/>
      <c r="BN3" s="56"/>
      <c r="BO3" s="56"/>
      <c r="BP3" s="56">
        <v>2015</v>
      </c>
      <c r="BQ3" s="56"/>
      <c r="BR3" s="56"/>
      <c r="BS3" s="56"/>
      <c r="BT3" s="56"/>
      <c r="BU3" s="56"/>
      <c r="BV3" s="56">
        <v>2016</v>
      </c>
      <c r="BW3" s="56"/>
      <c r="BX3" s="56"/>
      <c r="BY3" s="56"/>
      <c r="BZ3" s="56"/>
      <c r="CA3" s="56"/>
    </row>
    <row r="4" spans="1:79" ht="47.25" x14ac:dyDescent="0.25">
      <c r="A4" s="58"/>
      <c r="B4" s="30" t="s">
        <v>3</v>
      </c>
      <c r="C4" s="30" t="s">
        <v>4</v>
      </c>
      <c r="D4" s="30" t="s">
        <v>51</v>
      </c>
      <c r="E4" s="30" t="s">
        <v>5</v>
      </c>
      <c r="F4" s="30" t="s">
        <v>6</v>
      </c>
      <c r="G4" s="30" t="s">
        <v>7</v>
      </c>
      <c r="H4" s="30" t="s">
        <v>3</v>
      </c>
      <c r="I4" s="30" t="s">
        <v>4</v>
      </c>
      <c r="J4" s="30" t="s">
        <v>51</v>
      </c>
      <c r="K4" s="30" t="s">
        <v>5</v>
      </c>
      <c r="L4" s="30" t="s">
        <v>6</v>
      </c>
      <c r="M4" s="30" t="s">
        <v>7</v>
      </c>
      <c r="N4" s="30" t="s">
        <v>3</v>
      </c>
      <c r="O4" s="30" t="s">
        <v>4</v>
      </c>
      <c r="P4" s="30" t="s">
        <v>51</v>
      </c>
      <c r="Q4" s="30" t="s">
        <v>5</v>
      </c>
      <c r="R4" s="30" t="s">
        <v>6</v>
      </c>
      <c r="S4" s="30" t="s">
        <v>7</v>
      </c>
      <c r="T4" s="30" t="s">
        <v>3</v>
      </c>
      <c r="U4" s="30" t="s">
        <v>4</v>
      </c>
      <c r="V4" s="30" t="s">
        <v>51</v>
      </c>
      <c r="W4" s="30" t="s">
        <v>5</v>
      </c>
      <c r="X4" s="30" t="s">
        <v>6</v>
      </c>
      <c r="Y4" s="30" t="s">
        <v>7</v>
      </c>
      <c r="Z4" s="30" t="s">
        <v>3</v>
      </c>
      <c r="AA4" s="30" t="s">
        <v>4</v>
      </c>
      <c r="AB4" s="30" t="s">
        <v>51</v>
      </c>
      <c r="AC4" s="30" t="s">
        <v>5</v>
      </c>
      <c r="AD4" s="30" t="s">
        <v>6</v>
      </c>
      <c r="AE4" s="30" t="s">
        <v>7</v>
      </c>
      <c r="AF4" s="30" t="s">
        <v>3</v>
      </c>
      <c r="AG4" s="30" t="s">
        <v>4</v>
      </c>
      <c r="AH4" s="30" t="s">
        <v>51</v>
      </c>
      <c r="AI4" s="30" t="s">
        <v>5</v>
      </c>
      <c r="AJ4" s="30" t="s">
        <v>6</v>
      </c>
      <c r="AK4" s="30" t="s">
        <v>7</v>
      </c>
      <c r="AL4" s="30" t="s">
        <v>3</v>
      </c>
      <c r="AM4" s="30" t="s">
        <v>4</v>
      </c>
      <c r="AN4" s="30" t="s">
        <v>51</v>
      </c>
      <c r="AO4" s="30" t="s">
        <v>5</v>
      </c>
      <c r="AP4" s="30" t="s">
        <v>6</v>
      </c>
      <c r="AQ4" s="30" t="s">
        <v>7</v>
      </c>
      <c r="AR4" s="30" t="s">
        <v>3</v>
      </c>
      <c r="AS4" s="30" t="s">
        <v>4</v>
      </c>
      <c r="AT4" s="30" t="s">
        <v>51</v>
      </c>
      <c r="AU4" s="30" t="s">
        <v>5</v>
      </c>
      <c r="AV4" s="30" t="s">
        <v>6</v>
      </c>
      <c r="AW4" s="30" t="s">
        <v>7</v>
      </c>
      <c r="AX4" s="30" t="s">
        <v>3</v>
      </c>
      <c r="AY4" s="30" t="s">
        <v>4</v>
      </c>
      <c r="AZ4" s="30" t="s">
        <v>51</v>
      </c>
      <c r="BA4" s="30" t="s">
        <v>5</v>
      </c>
      <c r="BB4" s="30" t="s">
        <v>6</v>
      </c>
      <c r="BC4" s="30" t="s">
        <v>7</v>
      </c>
      <c r="BD4" s="30" t="s">
        <v>3</v>
      </c>
      <c r="BE4" s="30" t="s">
        <v>4</v>
      </c>
      <c r="BF4" s="30" t="s">
        <v>51</v>
      </c>
      <c r="BG4" s="30" t="s">
        <v>5</v>
      </c>
      <c r="BH4" s="30" t="s">
        <v>6</v>
      </c>
      <c r="BI4" s="30" t="s">
        <v>7</v>
      </c>
      <c r="BJ4" s="30" t="s">
        <v>3</v>
      </c>
      <c r="BK4" s="30" t="s">
        <v>4</v>
      </c>
      <c r="BL4" s="30" t="s">
        <v>51</v>
      </c>
      <c r="BM4" s="30" t="s">
        <v>5</v>
      </c>
      <c r="BN4" s="30" t="s">
        <v>6</v>
      </c>
      <c r="BO4" s="30" t="s">
        <v>7</v>
      </c>
      <c r="BP4" s="30" t="s">
        <v>3</v>
      </c>
      <c r="BQ4" s="30" t="s">
        <v>4</v>
      </c>
      <c r="BR4" s="30" t="s">
        <v>51</v>
      </c>
      <c r="BS4" s="30" t="s">
        <v>5</v>
      </c>
      <c r="BT4" s="30" t="s">
        <v>6</v>
      </c>
      <c r="BU4" s="30" t="s">
        <v>7</v>
      </c>
      <c r="BV4" s="30" t="s">
        <v>3</v>
      </c>
      <c r="BW4" s="30" t="s">
        <v>4</v>
      </c>
      <c r="BX4" s="30" t="s">
        <v>51</v>
      </c>
      <c r="BY4" s="30" t="s">
        <v>5</v>
      </c>
      <c r="BZ4" s="30" t="s">
        <v>6</v>
      </c>
      <c r="CA4" s="30" t="s">
        <v>7</v>
      </c>
    </row>
    <row r="5" spans="1:79" s="1" customFormat="1" x14ac:dyDescent="0.25">
      <c r="A5" s="18" t="s">
        <v>8</v>
      </c>
      <c r="B5" s="42">
        <v>8139.4589999999998</v>
      </c>
      <c r="C5" s="42">
        <v>697.96500000000003</v>
      </c>
      <c r="D5" s="42">
        <v>44.850999999999999</v>
      </c>
      <c r="E5" s="42">
        <v>1775.847</v>
      </c>
      <c r="F5" s="42">
        <v>3701.1219999999998</v>
      </c>
      <c r="G5" s="42">
        <v>1725.3119999999999</v>
      </c>
      <c r="H5" s="42">
        <v>10369.537</v>
      </c>
      <c r="I5" s="42">
        <v>718.74300000000005</v>
      </c>
      <c r="J5" s="42">
        <v>46.84</v>
      </c>
      <c r="K5" s="42">
        <v>2604.5189999999998</v>
      </c>
      <c r="L5" s="42">
        <v>4882.1530000000002</v>
      </c>
      <c r="M5" s="42">
        <v>1829.3520000000001</v>
      </c>
      <c r="N5" s="42">
        <v>13206.855</v>
      </c>
      <c r="O5" s="42">
        <v>930.75199999999995</v>
      </c>
      <c r="P5" s="42">
        <v>44.2</v>
      </c>
      <c r="Q5" s="42">
        <v>3615.22</v>
      </c>
      <c r="R5" s="42">
        <v>6577.5969999999998</v>
      </c>
      <c r="S5" s="42">
        <v>1754.9870000000001</v>
      </c>
      <c r="T5" s="42">
        <v>15756.382</v>
      </c>
      <c r="U5" s="42">
        <v>1643.586</v>
      </c>
      <c r="V5" s="42">
        <v>57.366</v>
      </c>
      <c r="W5" s="42">
        <v>4323.9830000000002</v>
      </c>
      <c r="X5" s="42">
        <v>7734.3559999999998</v>
      </c>
      <c r="Y5" s="42">
        <v>1679.7760000000001</v>
      </c>
      <c r="Z5" s="42">
        <v>17999.078000000001</v>
      </c>
      <c r="AA5" s="42">
        <v>1368.528</v>
      </c>
      <c r="AB5" s="42">
        <v>81.712000000000003</v>
      </c>
      <c r="AC5" s="42">
        <v>5082.16</v>
      </c>
      <c r="AD5" s="42">
        <v>9454.8209999999999</v>
      </c>
      <c r="AE5" s="42">
        <v>1712.079</v>
      </c>
      <c r="AF5" s="42">
        <v>19745.404999999999</v>
      </c>
      <c r="AG5" s="42">
        <v>1375.3579999999999</v>
      </c>
      <c r="AH5" s="42">
        <v>24.852</v>
      </c>
      <c r="AI5" s="42">
        <v>5371.99</v>
      </c>
      <c r="AJ5" s="42">
        <v>10748.763000000001</v>
      </c>
      <c r="AK5" s="42">
        <v>1785.5119999999999</v>
      </c>
      <c r="AL5" s="42">
        <v>21240.966</v>
      </c>
      <c r="AM5" s="42">
        <v>1606.9449999999999</v>
      </c>
      <c r="AN5" s="42">
        <v>23.047000000000001</v>
      </c>
      <c r="AO5" s="42">
        <v>6025.1390000000001</v>
      </c>
      <c r="AP5" s="42">
        <v>11401.495000000001</v>
      </c>
      <c r="AQ5" s="42">
        <v>1626.71</v>
      </c>
      <c r="AR5" s="42">
        <v>24905.108</v>
      </c>
      <c r="AS5" s="42">
        <v>2238.7510000000002</v>
      </c>
      <c r="AT5" s="42">
        <v>32.448999999999998</v>
      </c>
      <c r="AU5" s="42">
        <v>7174.8130000000001</v>
      </c>
      <c r="AV5" s="42">
        <v>12746.174000000001</v>
      </c>
      <c r="AW5" s="42">
        <v>1979.9</v>
      </c>
      <c r="AX5" s="42">
        <v>29645.32</v>
      </c>
      <c r="AY5" s="42">
        <v>2131.8560000000002</v>
      </c>
      <c r="AZ5" s="42">
        <v>30.986000000000001</v>
      </c>
      <c r="BA5" s="42">
        <v>9189.0130000000008</v>
      </c>
      <c r="BB5" s="42">
        <v>14794.267</v>
      </c>
      <c r="BC5" s="42">
        <v>2603.585</v>
      </c>
      <c r="BD5" s="42">
        <v>32975.623</v>
      </c>
      <c r="BE5" s="42">
        <v>2924.27</v>
      </c>
      <c r="BF5" s="42">
        <v>26.78</v>
      </c>
      <c r="BG5" s="42">
        <v>9282.5290000000005</v>
      </c>
      <c r="BH5" s="42">
        <v>16958.136999999999</v>
      </c>
      <c r="BI5" s="42">
        <v>2763.9650000000001</v>
      </c>
      <c r="BJ5" s="42">
        <v>36665.614000000001</v>
      </c>
      <c r="BK5" s="42">
        <v>2978.5039999999999</v>
      </c>
      <c r="BL5" s="42">
        <v>22.451000000000001</v>
      </c>
      <c r="BM5" s="42">
        <v>9057.8520000000008</v>
      </c>
      <c r="BN5" s="42">
        <v>19880.807000000001</v>
      </c>
      <c r="BO5" s="42">
        <v>3317.848</v>
      </c>
      <c r="BP5" s="42">
        <v>38785.194000000003</v>
      </c>
      <c r="BQ5" s="42">
        <v>3610.9859999999999</v>
      </c>
      <c r="BR5" s="42">
        <v>30.003</v>
      </c>
      <c r="BS5" s="42">
        <v>10619.395</v>
      </c>
      <c r="BT5" s="42">
        <v>20111.412</v>
      </c>
      <c r="BU5" s="42">
        <v>3084.2710000000002</v>
      </c>
      <c r="BV5" s="42">
        <v>39079.078000000001</v>
      </c>
      <c r="BW5" s="42">
        <v>4178.8860000000004</v>
      </c>
      <c r="BX5" s="42">
        <v>25.949000000000002</v>
      </c>
      <c r="BY5" s="42">
        <v>10769.516</v>
      </c>
      <c r="BZ5" s="42">
        <v>19682.753000000001</v>
      </c>
      <c r="CA5" s="42">
        <v>2770.3939999999998</v>
      </c>
    </row>
    <row r="6" spans="1:79" ht="31.5" x14ac:dyDescent="0.25">
      <c r="A6" s="31" t="s">
        <v>9</v>
      </c>
      <c r="B6" s="36">
        <v>270.30599999999998</v>
      </c>
      <c r="C6" s="36">
        <v>103.489</v>
      </c>
      <c r="D6" s="36">
        <v>17.835000000000001</v>
      </c>
      <c r="E6" s="36">
        <v>44.801000000000002</v>
      </c>
      <c r="F6" s="36">
        <v>96.481999999999999</v>
      </c>
      <c r="G6" s="36">
        <v>19.792999999999999</v>
      </c>
      <c r="H6" s="36">
        <v>278.52499999999998</v>
      </c>
      <c r="I6" s="36">
        <v>86.778999999999996</v>
      </c>
      <c r="J6" s="36">
        <v>13.609</v>
      </c>
      <c r="K6" s="36">
        <v>37.976999999999997</v>
      </c>
      <c r="L6" s="36">
        <v>127.11499999999999</v>
      </c>
      <c r="M6" s="36">
        <v>22.120999999999999</v>
      </c>
      <c r="N6" s="36">
        <v>321.762</v>
      </c>
      <c r="O6" s="36">
        <v>82.89</v>
      </c>
      <c r="P6" s="36">
        <v>12.707000000000001</v>
      </c>
      <c r="Q6" s="36">
        <v>34.649000000000001</v>
      </c>
      <c r="R6" s="36">
        <v>170.90100000000001</v>
      </c>
      <c r="S6" s="36">
        <v>27.783999999999999</v>
      </c>
      <c r="T6" s="36">
        <v>391.36200000000002</v>
      </c>
      <c r="U6" s="36">
        <v>92.274000000000001</v>
      </c>
      <c r="V6" s="36">
        <v>23.036999999999999</v>
      </c>
      <c r="W6" s="36">
        <v>33.502000000000002</v>
      </c>
      <c r="X6" s="36">
        <v>219.83199999999999</v>
      </c>
      <c r="Y6" s="36">
        <v>34.975000000000001</v>
      </c>
      <c r="Z6" s="36">
        <v>515.61</v>
      </c>
      <c r="AA6" s="36">
        <v>102.53700000000001</v>
      </c>
      <c r="AB6" s="36">
        <v>4.3819999999999997</v>
      </c>
      <c r="AC6" s="36">
        <v>25.899000000000001</v>
      </c>
      <c r="AD6" s="36">
        <v>321.99099999999999</v>
      </c>
      <c r="AE6" s="36">
        <v>46.813000000000002</v>
      </c>
      <c r="AF6" s="36">
        <v>598.66700000000003</v>
      </c>
      <c r="AG6" s="36">
        <v>73.953000000000003</v>
      </c>
      <c r="AH6" s="36">
        <v>3.2320000000000002</v>
      </c>
      <c r="AI6" s="36">
        <v>25.033000000000001</v>
      </c>
      <c r="AJ6" s="36">
        <v>381.41899999999998</v>
      </c>
      <c r="AK6" s="36">
        <v>52.554000000000002</v>
      </c>
      <c r="AL6" s="36">
        <v>841.37</v>
      </c>
      <c r="AM6" s="36">
        <v>162.131</v>
      </c>
      <c r="AN6" s="36">
        <v>3.859</v>
      </c>
      <c r="AO6" s="36">
        <v>26.986000000000001</v>
      </c>
      <c r="AP6" s="36">
        <v>467.18099999999998</v>
      </c>
      <c r="AQ6" s="36">
        <v>71.75</v>
      </c>
      <c r="AR6" s="36">
        <v>1068.5319999999999</v>
      </c>
      <c r="AS6" s="36">
        <v>198.39</v>
      </c>
      <c r="AT6" s="36">
        <v>3.4039999999999999</v>
      </c>
      <c r="AU6" s="36">
        <v>29.039000000000001</v>
      </c>
      <c r="AV6" s="36">
        <v>606.37800000000004</v>
      </c>
      <c r="AW6" s="36">
        <v>79.003</v>
      </c>
      <c r="AX6" s="36">
        <v>1229.1510000000001</v>
      </c>
      <c r="AY6" s="36">
        <v>166.43299999999999</v>
      </c>
      <c r="AZ6" s="36" t="s">
        <v>57</v>
      </c>
      <c r="BA6" s="36">
        <v>37.267000000000003</v>
      </c>
      <c r="BB6" s="36">
        <v>730.85799999999995</v>
      </c>
      <c r="BC6" s="36">
        <v>97.846000000000004</v>
      </c>
      <c r="BD6" s="36">
        <v>1364.671</v>
      </c>
      <c r="BE6" s="36">
        <v>246.34899999999999</v>
      </c>
      <c r="BF6" s="36">
        <v>3.1080000000000001</v>
      </c>
      <c r="BG6" s="36">
        <v>44.213000000000001</v>
      </c>
      <c r="BH6" s="36">
        <v>742.56399999999996</v>
      </c>
      <c r="BI6" s="36">
        <v>112.042</v>
      </c>
      <c r="BJ6" s="36">
        <v>1508.211</v>
      </c>
      <c r="BK6" s="36">
        <v>235.16399999999999</v>
      </c>
      <c r="BL6" s="36">
        <v>3.371</v>
      </c>
      <c r="BM6" s="36">
        <v>60.604999999999997</v>
      </c>
      <c r="BN6" s="36">
        <v>836.92600000000004</v>
      </c>
      <c r="BO6" s="36">
        <v>109.282</v>
      </c>
      <c r="BP6" s="36">
        <v>1652.8589999999999</v>
      </c>
      <c r="BQ6" s="36">
        <v>295.858</v>
      </c>
      <c r="BR6" s="36">
        <v>6.4939999999999998</v>
      </c>
      <c r="BS6" s="36">
        <v>143.482</v>
      </c>
      <c r="BT6" s="36">
        <v>803.76599999999996</v>
      </c>
      <c r="BU6" s="36">
        <v>127.682</v>
      </c>
      <c r="BV6" s="36">
        <v>1539.787</v>
      </c>
      <c r="BW6" s="36">
        <v>270.267</v>
      </c>
      <c r="BX6" s="36">
        <v>4.7770000000000001</v>
      </c>
      <c r="BY6" s="36">
        <v>102.39</v>
      </c>
      <c r="BZ6" s="36">
        <v>743.89400000000001</v>
      </c>
      <c r="CA6" s="36">
        <v>136.93299999999999</v>
      </c>
    </row>
    <row r="7" spans="1:79" ht="31.5" x14ac:dyDescent="0.25">
      <c r="A7" s="31" t="s">
        <v>10</v>
      </c>
      <c r="B7" s="36" t="s">
        <v>57</v>
      </c>
      <c r="C7" s="36" t="s">
        <v>57</v>
      </c>
      <c r="D7" s="36" t="s">
        <v>57</v>
      </c>
      <c r="E7" s="36" t="s">
        <v>57</v>
      </c>
      <c r="F7" s="36" t="s">
        <v>57</v>
      </c>
      <c r="G7" s="36" t="s">
        <v>57</v>
      </c>
      <c r="H7" s="36" t="s">
        <v>57</v>
      </c>
      <c r="I7" s="36" t="s">
        <v>57</v>
      </c>
      <c r="J7" s="36"/>
      <c r="K7" s="36" t="s">
        <v>57</v>
      </c>
      <c r="L7" s="36" t="s">
        <v>57</v>
      </c>
      <c r="M7" s="36" t="s">
        <v>57</v>
      </c>
      <c r="N7" s="36" t="s">
        <v>57</v>
      </c>
      <c r="O7" s="36" t="s">
        <v>57</v>
      </c>
      <c r="P7" s="36"/>
      <c r="Q7" s="36" t="s">
        <v>57</v>
      </c>
      <c r="R7" s="36" t="s">
        <v>57</v>
      </c>
      <c r="S7" s="36" t="s">
        <v>57</v>
      </c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</row>
    <row r="8" spans="1:79" ht="31.5" x14ac:dyDescent="0.25">
      <c r="A8" s="31" t="s">
        <v>11</v>
      </c>
      <c r="B8" s="36">
        <v>10.224</v>
      </c>
      <c r="C8" s="36" t="s">
        <v>57</v>
      </c>
      <c r="D8" s="36" t="s">
        <v>57</v>
      </c>
      <c r="E8" s="36">
        <v>1.464</v>
      </c>
      <c r="F8" s="36">
        <v>5.9279999999999999</v>
      </c>
      <c r="G8" s="36">
        <v>1.893</v>
      </c>
      <c r="H8" s="36">
        <v>10.202</v>
      </c>
      <c r="I8" s="36" t="s">
        <v>57</v>
      </c>
      <c r="J8" s="36" t="s">
        <v>57</v>
      </c>
      <c r="K8" s="36">
        <v>1.3129999999999999</v>
      </c>
      <c r="L8" s="36">
        <v>4.9279999999999999</v>
      </c>
      <c r="M8" s="36">
        <v>3.1789999999999998</v>
      </c>
      <c r="N8" s="36">
        <v>11.279</v>
      </c>
      <c r="O8" s="36" t="s">
        <v>57</v>
      </c>
      <c r="P8" s="36"/>
      <c r="Q8" s="36">
        <v>1.0049999999999999</v>
      </c>
      <c r="R8" s="36">
        <v>5.1100000000000003</v>
      </c>
      <c r="S8" s="36">
        <v>4.4569999999999999</v>
      </c>
      <c r="T8" s="36">
        <v>10.441000000000001</v>
      </c>
      <c r="U8" s="36" t="s">
        <v>57</v>
      </c>
      <c r="V8" s="36"/>
      <c r="W8" s="36" t="s">
        <v>57</v>
      </c>
      <c r="X8" s="36">
        <v>3.3679999999999999</v>
      </c>
      <c r="Y8" s="36">
        <v>5.4580000000000002</v>
      </c>
      <c r="Z8" s="36">
        <v>13.505000000000001</v>
      </c>
      <c r="AA8" s="36" t="s">
        <v>57</v>
      </c>
      <c r="AB8" s="36"/>
      <c r="AC8" s="36" t="s">
        <v>57</v>
      </c>
      <c r="AD8" s="36">
        <v>7.226</v>
      </c>
      <c r="AE8" s="36">
        <v>5.3259999999999996</v>
      </c>
      <c r="AF8" s="36">
        <v>16.46</v>
      </c>
      <c r="AG8" s="36" t="s">
        <v>57</v>
      </c>
      <c r="AH8" s="36"/>
      <c r="AI8" s="36" t="s">
        <v>57</v>
      </c>
      <c r="AJ8" s="36">
        <v>8.7140000000000004</v>
      </c>
      <c r="AK8" s="36">
        <v>6.9329999999999998</v>
      </c>
      <c r="AL8" s="36">
        <v>12.481</v>
      </c>
      <c r="AM8" s="36" t="s">
        <v>57</v>
      </c>
      <c r="AN8" s="36"/>
      <c r="AO8" s="36" t="s">
        <v>57</v>
      </c>
      <c r="AP8" s="36">
        <v>5.9260000000000002</v>
      </c>
      <c r="AQ8" s="36">
        <v>5.8339999999999996</v>
      </c>
      <c r="AR8" s="36">
        <v>10.439</v>
      </c>
      <c r="AS8" s="36" t="s">
        <v>57</v>
      </c>
      <c r="AT8" s="36"/>
      <c r="AU8" s="36" t="s">
        <v>57</v>
      </c>
      <c r="AV8" s="36">
        <v>4.8620000000000001</v>
      </c>
      <c r="AW8" s="36">
        <v>4.8019999999999996</v>
      </c>
      <c r="AX8" s="36">
        <v>11.555</v>
      </c>
      <c r="AY8" s="36" t="s">
        <v>57</v>
      </c>
      <c r="AZ8" s="36"/>
      <c r="BA8" s="36" t="s">
        <v>57</v>
      </c>
      <c r="BB8" s="36">
        <v>6.3159999999999998</v>
      </c>
      <c r="BC8" s="36">
        <v>3.7029999999999998</v>
      </c>
      <c r="BD8" s="36">
        <v>11.739000000000001</v>
      </c>
      <c r="BE8" s="36" t="s">
        <v>57</v>
      </c>
      <c r="BF8" s="36"/>
      <c r="BG8" s="36" t="s">
        <v>57</v>
      </c>
      <c r="BH8" s="36">
        <v>7.266</v>
      </c>
      <c r="BI8" s="36">
        <v>3.101</v>
      </c>
      <c r="BJ8" s="36">
        <v>17.155999999999999</v>
      </c>
      <c r="BK8" s="36" t="s">
        <v>57</v>
      </c>
      <c r="BL8" s="36"/>
      <c r="BM8" s="36">
        <v>1.4650000000000001</v>
      </c>
      <c r="BN8" s="36">
        <v>9.2420000000000009</v>
      </c>
      <c r="BO8" s="36">
        <v>6.0069999999999997</v>
      </c>
      <c r="BP8" s="36">
        <v>72.44</v>
      </c>
      <c r="BQ8" s="36" t="s">
        <v>57</v>
      </c>
      <c r="BR8" s="36"/>
      <c r="BS8" s="36">
        <v>3.859</v>
      </c>
      <c r="BT8" s="36">
        <v>18.609000000000002</v>
      </c>
      <c r="BU8" s="36">
        <v>49.48</v>
      </c>
      <c r="BV8" s="36">
        <v>25.384</v>
      </c>
      <c r="BW8" s="36" t="s">
        <v>57</v>
      </c>
      <c r="BX8" s="36"/>
      <c r="BY8" s="36" t="s">
        <v>57</v>
      </c>
      <c r="BZ8" s="36">
        <v>18.986999999999998</v>
      </c>
      <c r="CA8" s="36">
        <v>4.093</v>
      </c>
    </row>
    <row r="9" spans="1:79" ht="31.5" x14ac:dyDescent="0.25">
      <c r="A9" s="31" t="s">
        <v>12</v>
      </c>
      <c r="B9" s="36">
        <v>3076.7139999999999</v>
      </c>
      <c r="C9" s="36">
        <v>279.928</v>
      </c>
      <c r="D9" s="36">
        <v>3.7410000000000001</v>
      </c>
      <c r="E9" s="36">
        <v>272.81900000000002</v>
      </c>
      <c r="F9" s="36">
        <v>2253.5740000000001</v>
      </c>
      <c r="G9" s="36">
        <v>151.28200000000001</v>
      </c>
      <c r="H9" s="36">
        <v>3811.9580000000001</v>
      </c>
      <c r="I9" s="36">
        <v>307.38</v>
      </c>
      <c r="J9" s="36">
        <v>5.4059999999999997</v>
      </c>
      <c r="K9" s="36">
        <v>410.01499999999999</v>
      </c>
      <c r="L9" s="36">
        <v>2750.8389999999999</v>
      </c>
      <c r="M9" s="36">
        <v>177.48400000000001</v>
      </c>
      <c r="N9" s="36">
        <v>5388.6310000000003</v>
      </c>
      <c r="O9" s="36">
        <v>358.40100000000001</v>
      </c>
      <c r="P9" s="36">
        <v>4.4020000000000001</v>
      </c>
      <c r="Q9" s="36">
        <v>765.60400000000004</v>
      </c>
      <c r="R9" s="36">
        <v>3907.252</v>
      </c>
      <c r="S9" s="36">
        <v>189.75</v>
      </c>
      <c r="T9" s="36">
        <v>6541.866</v>
      </c>
      <c r="U9" s="36">
        <v>914.73800000000006</v>
      </c>
      <c r="V9" s="36">
        <v>7.0129999999999999</v>
      </c>
      <c r="W9" s="36">
        <v>973.01700000000005</v>
      </c>
      <c r="X9" s="36">
        <v>4251.43</v>
      </c>
      <c r="Y9" s="36">
        <v>224.12</v>
      </c>
      <c r="Z9" s="36">
        <v>7203.223</v>
      </c>
      <c r="AA9" s="36">
        <v>550.29300000000001</v>
      </c>
      <c r="AB9" s="36">
        <v>9.0839999999999996</v>
      </c>
      <c r="AC9" s="36">
        <v>977.62400000000002</v>
      </c>
      <c r="AD9" s="36">
        <v>5238.1940000000004</v>
      </c>
      <c r="AE9" s="36">
        <v>269.77800000000002</v>
      </c>
      <c r="AF9" s="36">
        <v>7994.6319999999996</v>
      </c>
      <c r="AG9" s="36">
        <v>618.56399999999996</v>
      </c>
      <c r="AH9" s="36">
        <v>12.122</v>
      </c>
      <c r="AI9" s="36">
        <v>1080.7239999999999</v>
      </c>
      <c r="AJ9" s="36">
        <v>5846.7969999999996</v>
      </c>
      <c r="AK9" s="36">
        <v>273.44299999999998</v>
      </c>
      <c r="AL9" s="36">
        <v>8984.4189999999999</v>
      </c>
      <c r="AM9" s="36">
        <v>729.17</v>
      </c>
      <c r="AN9" s="36">
        <v>9.3390000000000004</v>
      </c>
      <c r="AO9" s="36">
        <v>1279.134</v>
      </c>
      <c r="AP9" s="36">
        <v>6484.4380000000001</v>
      </c>
      <c r="AQ9" s="36">
        <v>268.738</v>
      </c>
      <c r="AR9" s="36">
        <v>9058.5439999999999</v>
      </c>
      <c r="AS9" s="36">
        <v>810.69899999999996</v>
      </c>
      <c r="AT9" s="36">
        <v>8.6170000000000009</v>
      </c>
      <c r="AU9" s="36">
        <v>1312.9960000000001</v>
      </c>
      <c r="AV9" s="36">
        <v>6330.9870000000001</v>
      </c>
      <c r="AW9" s="36">
        <v>267.86799999999999</v>
      </c>
      <c r="AX9" s="36">
        <v>11533.276</v>
      </c>
      <c r="AY9" s="36">
        <v>870.33500000000004</v>
      </c>
      <c r="AZ9" s="36">
        <v>8.8030000000000008</v>
      </c>
      <c r="BA9" s="36">
        <v>1922.0319999999999</v>
      </c>
      <c r="BB9" s="36">
        <v>8049.1809999999996</v>
      </c>
      <c r="BC9" s="36">
        <v>304.73700000000002</v>
      </c>
      <c r="BD9" s="36">
        <v>13864.495000000001</v>
      </c>
      <c r="BE9" s="36">
        <v>1366.3320000000001</v>
      </c>
      <c r="BF9" s="36">
        <v>10.532</v>
      </c>
      <c r="BG9" s="36">
        <v>2013.8150000000001</v>
      </c>
      <c r="BH9" s="36">
        <v>9746.9130000000005</v>
      </c>
      <c r="BI9" s="36">
        <v>339.60399999999998</v>
      </c>
      <c r="BJ9" s="36">
        <v>15612.427</v>
      </c>
      <c r="BK9" s="36">
        <v>1135.539</v>
      </c>
      <c r="BL9" s="36">
        <v>11.802</v>
      </c>
      <c r="BM9" s="36">
        <v>2282.0239999999999</v>
      </c>
      <c r="BN9" s="36">
        <v>11023.453</v>
      </c>
      <c r="BO9" s="36">
        <v>374.34199999999998</v>
      </c>
      <c r="BP9" s="36">
        <v>16618.059000000001</v>
      </c>
      <c r="BQ9" s="36">
        <v>1161.923</v>
      </c>
      <c r="BR9" s="36">
        <v>15.914999999999999</v>
      </c>
      <c r="BS9" s="36">
        <v>2436.596</v>
      </c>
      <c r="BT9" s="36">
        <v>11986.481</v>
      </c>
      <c r="BU9" s="36">
        <v>371.83600000000001</v>
      </c>
      <c r="BV9" s="36">
        <v>16757.674999999999</v>
      </c>
      <c r="BW9" s="36">
        <v>1097.241</v>
      </c>
      <c r="BX9" s="36">
        <v>14.13</v>
      </c>
      <c r="BY9" s="36">
        <v>2523.4169999999999</v>
      </c>
      <c r="BZ9" s="36">
        <v>11877.397999999999</v>
      </c>
      <c r="CA9" s="36">
        <v>374.94799999999998</v>
      </c>
    </row>
    <row r="10" spans="1:79" ht="47.25" x14ac:dyDescent="0.25">
      <c r="A10" s="31" t="s">
        <v>13</v>
      </c>
      <c r="B10" s="36">
        <v>893.76499999999999</v>
      </c>
      <c r="C10" s="36">
        <v>72.691000000000003</v>
      </c>
      <c r="D10" s="36" t="s">
        <v>57</v>
      </c>
      <c r="E10" s="36">
        <v>451.435</v>
      </c>
      <c r="F10" s="36">
        <v>337.35500000000002</v>
      </c>
      <c r="G10" s="36">
        <v>19.927</v>
      </c>
      <c r="H10" s="36">
        <v>809.35</v>
      </c>
      <c r="I10" s="36">
        <v>81.436000000000007</v>
      </c>
      <c r="J10" s="36">
        <v>6.2119999999999997</v>
      </c>
      <c r="K10" s="36">
        <v>334.05200000000002</v>
      </c>
      <c r="L10" s="36">
        <v>356.86799999999999</v>
      </c>
      <c r="M10" s="36">
        <v>21.201000000000001</v>
      </c>
      <c r="N10" s="36">
        <v>1071.9390000000001</v>
      </c>
      <c r="O10" s="36">
        <v>196.952</v>
      </c>
      <c r="P10" s="36">
        <v>12.153</v>
      </c>
      <c r="Q10" s="36">
        <v>391.43200000000002</v>
      </c>
      <c r="R10" s="36">
        <v>440.11799999999999</v>
      </c>
      <c r="S10" s="36">
        <v>28.382000000000001</v>
      </c>
      <c r="T10" s="36">
        <v>1318.3979999999999</v>
      </c>
      <c r="U10" s="36">
        <v>187.364</v>
      </c>
      <c r="V10" s="36">
        <v>21.143000000000001</v>
      </c>
      <c r="W10" s="36">
        <v>451.17099999999999</v>
      </c>
      <c r="X10" s="36">
        <v>633.61500000000001</v>
      </c>
      <c r="Y10" s="36">
        <v>30.808</v>
      </c>
      <c r="Z10" s="36">
        <v>1328.4059999999999</v>
      </c>
      <c r="AA10" s="36">
        <v>131.96799999999999</v>
      </c>
      <c r="AB10" s="36">
        <v>42.003</v>
      </c>
      <c r="AC10" s="36">
        <v>440.30399999999997</v>
      </c>
      <c r="AD10" s="36">
        <v>705.35400000000004</v>
      </c>
      <c r="AE10" s="36">
        <v>31.634</v>
      </c>
      <c r="AF10" s="36">
        <v>1507.5820000000001</v>
      </c>
      <c r="AG10" s="36">
        <v>137.16800000000001</v>
      </c>
      <c r="AH10" s="36">
        <v>1.054</v>
      </c>
      <c r="AI10" s="36">
        <v>499.88299999999998</v>
      </c>
      <c r="AJ10" s="36">
        <v>810.07299999999998</v>
      </c>
      <c r="AK10" s="36">
        <v>34.215000000000003</v>
      </c>
      <c r="AL10" s="36">
        <v>1731.9559999999999</v>
      </c>
      <c r="AM10" s="36">
        <v>136.256</v>
      </c>
      <c r="AN10" s="36" t="s">
        <v>57</v>
      </c>
      <c r="AO10" s="36">
        <v>705.678</v>
      </c>
      <c r="AP10" s="36">
        <v>825.10799999999995</v>
      </c>
      <c r="AQ10" s="36">
        <v>45.030999999999999</v>
      </c>
      <c r="AR10" s="36">
        <v>2601.788</v>
      </c>
      <c r="AS10" s="36">
        <v>176.43899999999999</v>
      </c>
      <c r="AT10" s="36" t="s">
        <v>57</v>
      </c>
      <c r="AU10" s="36">
        <v>1321.4839999999999</v>
      </c>
      <c r="AV10" s="36">
        <v>994.70699999999999</v>
      </c>
      <c r="AW10" s="36">
        <v>60.133000000000003</v>
      </c>
      <c r="AX10" s="36">
        <v>2468.779</v>
      </c>
      <c r="AY10" s="36">
        <v>166.392</v>
      </c>
      <c r="AZ10" s="36" t="s">
        <v>57</v>
      </c>
      <c r="BA10" s="36">
        <v>1021.177</v>
      </c>
      <c r="BB10" s="36">
        <v>1126.692</v>
      </c>
      <c r="BC10" s="36">
        <v>96.349000000000004</v>
      </c>
      <c r="BD10" s="36">
        <v>2644.884</v>
      </c>
      <c r="BE10" s="36">
        <v>179.053</v>
      </c>
      <c r="BF10" s="36" t="s">
        <v>57</v>
      </c>
      <c r="BG10" s="36">
        <v>1084.615</v>
      </c>
      <c r="BH10" s="36">
        <v>1219.42</v>
      </c>
      <c r="BI10" s="36">
        <v>94.331000000000003</v>
      </c>
      <c r="BJ10" s="36">
        <v>2855.7109999999998</v>
      </c>
      <c r="BK10" s="36">
        <v>220.01900000000001</v>
      </c>
      <c r="BL10" s="36" t="s">
        <v>57</v>
      </c>
      <c r="BM10" s="36">
        <v>1199.44</v>
      </c>
      <c r="BN10" s="36">
        <v>1320.49</v>
      </c>
      <c r="BO10" s="36">
        <v>87.346000000000004</v>
      </c>
      <c r="BP10" s="36">
        <v>3331.8890000000001</v>
      </c>
      <c r="BQ10" s="36">
        <v>258.55900000000003</v>
      </c>
      <c r="BR10" s="36" t="s">
        <v>57</v>
      </c>
      <c r="BS10" s="36">
        <v>1592.675</v>
      </c>
      <c r="BT10" s="36">
        <v>1291.039</v>
      </c>
      <c r="BU10" s="36">
        <v>106.01600000000001</v>
      </c>
      <c r="BV10" s="36">
        <v>3051.6480000000001</v>
      </c>
      <c r="BW10" s="36">
        <v>247.99700000000001</v>
      </c>
      <c r="BX10" s="36" t="s">
        <v>57</v>
      </c>
      <c r="BY10" s="36">
        <v>1332.518</v>
      </c>
      <c r="BZ10" s="36">
        <v>1257.615</v>
      </c>
      <c r="CA10" s="36">
        <v>117.08799999999999</v>
      </c>
    </row>
    <row r="11" spans="1:79" x14ac:dyDescent="0.25">
      <c r="A11" s="31" t="s">
        <v>14</v>
      </c>
      <c r="B11" s="36">
        <v>206.08099999999999</v>
      </c>
      <c r="C11" s="36">
        <v>14.961</v>
      </c>
      <c r="D11" s="36" t="s">
        <v>57</v>
      </c>
      <c r="E11" s="36">
        <v>9.8710000000000004</v>
      </c>
      <c r="F11" s="36">
        <v>100.587</v>
      </c>
      <c r="G11" s="36">
        <v>74.819999999999993</v>
      </c>
      <c r="H11" s="36">
        <v>190.28800000000001</v>
      </c>
      <c r="I11" s="36">
        <v>10.763999999999999</v>
      </c>
      <c r="J11" s="36">
        <v>1.1759999999999999</v>
      </c>
      <c r="K11" s="36">
        <v>10.696</v>
      </c>
      <c r="L11" s="36">
        <v>81.206999999999994</v>
      </c>
      <c r="M11" s="36">
        <v>82.027000000000001</v>
      </c>
      <c r="N11" s="36">
        <v>209.935</v>
      </c>
      <c r="O11" s="36">
        <v>14.46</v>
      </c>
      <c r="P11" s="36">
        <v>1.2609999999999999</v>
      </c>
      <c r="Q11" s="36">
        <v>12.888</v>
      </c>
      <c r="R11" s="36">
        <v>123.004</v>
      </c>
      <c r="S11" s="36">
        <v>50.569000000000003</v>
      </c>
      <c r="T11" s="36">
        <v>259.26600000000002</v>
      </c>
      <c r="U11" s="36">
        <v>23.736000000000001</v>
      </c>
      <c r="V11" s="36">
        <v>1.139</v>
      </c>
      <c r="W11" s="36">
        <v>15.539</v>
      </c>
      <c r="X11" s="36">
        <v>140.02799999999999</v>
      </c>
      <c r="Y11" s="36">
        <v>69.962000000000003</v>
      </c>
      <c r="Z11" s="36">
        <v>291.209</v>
      </c>
      <c r="AA11" s="36">
        <v>19.972999999999999</v>
      </c>
      <c r="AB11" s="36">
        <v>2.3029999999999999</v>
      </c>
      <c r="AC11" s="36">
        <v>13.295</v>
      </c>
      <c r="AD11" s="36">
        <v>167.29</v>
      </c>
      <c r="AE11" s="36">
        <v>80.010000000000005</v>
      </c>
      <c r="AF11" s="36">
        <v>383.08</v>
      </c>
      <c r="AG11" s="36">
        <v>33.468000000000004</v>
      </c>
      <c r="AH11" s="36">
        <v>2.44</v>
      </c>
      <c r="AI11" s="36">
        <v>15.766999999999999</v>
      </c>
      <c r="AJ11" s="36">
        <v>187.35499999999999</v>
      </c>
      <c r="AK11" s="36">
        <v>133.29900000000001</v>
      </c>
      <c r="AL11" s="36">
        <v>363.11099999999999</v>
      </c>
      <c r="AM11" s="36">
        <v>29.852</v>
      </c>
      <c r="AN11" s="36">
        <v>2.2530000000000001</v>
      </c>
      <c r="AO11" s="36">
        <v>16.526</v>
      </c>
      <c r="AP11" s="36">
        <v>152.613</v>
      </c>
      <c r="AQ11" s="36">
        <v>149.34299999999999</v>
      </c>
      <c r="AR11" s="36">
        <v>390.60399999999998</v>
      </c>
      <c r="AS11" s="36">
        <v>32.718000000000004</v>
      </c>
      <c r="AT11" s="36">
        <v>4.5750000000000002</v>
      </c>
      <c r="AU11" s="36">
        <v>16.047000000000001</v>
      </c>
      <c r="AV11" s="36">
        <v>176.739</v>
      </c>
      <c r="AW11" s="36">
        <v>153.178</v>
      </c>
      <c r="AX11" s="36">
        <v>457.61099999999999</v>
      </c>
      <c r="AY11" s="36">
        <v>46.725999999999999</v>
      </c>
      <c r="AZ11" s="36">
        <v>2.33</v>
      </c>
      <c r="BA11" s="36">
        <v>19.474</v>
      </c>
      <c r="BB11" s="36">
        <v>212.946</v>
      </c>
      <c r="BC11" s="36">
        <v>167.15600000000001</v>
      </c>
      <c r="BD11" s="36">
        <v>555.87300000000005</v>
      </c>
      <c r="BE11" s="36">
        <v>53.747999999999998</v>
      </c>
      <c r="BF11" s="36">
        <v>3.3969999999999998</v>
      </c>
      <c r="BG11" s="36">
        <v>24.904</v>
      </c>
      <c r="BH11" s="36">
        <v>214.273</v>
      </c>
      <c r="BI11" s="36">
        <v>247.834</v>
      </c>
      <c r="BJ11" s="36">
        <v>649.92499999999995</v>
      </c>
      <c r="BK11" s="36">
        <v>48.018999999999998</v>
      </c>
      <c r="BL11" s="36">
        <v>1.5720000000000001</v>
      </c>
      <c r="BM11" s="36">
        <v>30.539000000000001</v>
      </c>
      <c r="BN11" s="36">
        <v>214.01900000000001</v>
      </c>
      <c r="BO11" s="36">
        <v>343.77300000000002</v>
      </c>
      <c r="BP11" s="36">
        <v>732.87900000000002</v>
      </c>
      <c r="BQ11" s="36">
        <v>191.798</v>
      </c>
      <c r="BR11" s="36">
        <v>1.2689999999999999</v>
      </c>
      <c r="BS11" s="36">
        <v>33.722000000000001</v>
      </c>
      <c r="BT11" s="36">
        <v>291.45699999999999</v>
      </c>
      <c r="BU11" s="36">
        <v>205.274</v>
      </c>
      <c r="BV11" s="36">
        <v>730.53200000000004</v>
      </c>
      <c r="BW11" s="36">
        <v>197.95099999999999</v>
      </c>
      <c r="BX11" s="36">
        <v>1.1160000000000001</v>
      </c>
      <c r="BY11" s="36">
        <v>27.658999999999999</v>
      </c>
      <c r="BZ11" s="36">
        <v>267.73099999999999</v>
      </c>
      <c r="CA11" s="36">
        <v>227.34800000000001</v>
      </c>
    </row>
    <row r="12" spans="1:79" ht="94.5" x14ac:dyDescent="0.25">
      <c r="A12" s="31" t="s">
        <v>15</v>
      </c>
      <c r="B12" s="36">
        <v>643.01800000000003</v>
      </c>
      <c r="C12" s="36">
        <v>36.914000000000001</v>
      </c>
      <c r="D12" s="36" t="s">
        <v>57</v>
      </c>
      <c r="E12" s="36">
        <v>472.73399999999998</v>
      </c>
      <c r="F12" s="36">
        <v>90.272999999999996</v>
      </c>
      <c r="G12" s="36">
        <v>28.093</v>
      </c>
      <c r="H12" s="36">
        <v>1117.4849999999999</v>
      </c>
      <c r="I12" s="36">
        <v>38.436999999999998</v>
      </c>
      <c r="J12" s="36" t="s">
        <v>57</v>
      </c>
      <c r="K12" s="36">
        <v>784.35799999999995</v>
      </c>
      <c r="L12" s="36">
        <v>164.18700000000001</v>
      </c>
      <c r="M12" s="36">
        <v>108.07599999999999</v>
      </c>
      <c r="N12" s="36">
        <v>1807.9960000000001</v>
      </c>
      <c r="O12" s="36">
        <v>60.664000000000001</v>
      </c>
      <c r="P12" s="36" t="s">
        <v>57</v>
      </c>
      <c r="Q12" s="36">
        <v>1414.3620000000001</v>
      </c>
      <c r="R12" s="36">
        <v>200.852</v>
      </c>
      <c r="S12" s="36">
        <v>109.529</v>
      </c>
      <c r="T12" s="36">
        <v>2358.4189999999999</v>
      </c>
      <c r="U12" s="36">
        <v>72.453000000000003</v>
      </c>
      <c r="V12" s="36" t="s">
        <v>57</v>
      </c>
      <c r="W12" s="36">
        <v>1593.1669999999999</v>
      </c>
      <c r="X12" s="36">
        <v>545.26099999999997</v>
      </c>
      <c r="Y12" s="36">
        <v>111.05500000000001</v>
      </c>
      <c r="Z12" s="36">
        <v>3345.7950000000001</v>
      </c>
      <c r="AA12" s="36">
        <v>154.97999999999999</v>
      </c>
      <c r="AB12" s="36" t="s">
        <v>57</v>
      </c>
      <c r="AC12" s="36">
        <v>2204.8229999999999</v>
      </c>
      <c r="AD12" s="36">
        <v>716.31700000000001</v>
      </c>
      <c r="AE12" s="36">
        <v>222.035</v>
      </c>
      <c r="AF12" s="36">
        <v>3164.2460000000001</v>
      </c>
      <c r="AG12" s="36">
        <v>150.40100000000001</v>
      </c>
      <c r="AH12" s="36" t="s">
        <v>57</v>
      </c>
      <c r="AI12" s="36">
        <v>1962.2</v>
      </c>
      <c r="AJ12" s="36">
        <v>826.25300000000004</v>
      </c>
      <c r="AK12" s="36">
        <v>165.536</v>
      </c>
      <c r="AL12" s="36">
        <v>3358.3180000000002</v>
      </c>
      <c r="AM12" s="36">
        <v>155.227</v>
      </c>
      <c r="AN12" s="36" t="s">
        <v>57</v>
      </c>
      <c r="AO12" s="36">
        <v>2173.614</v>
      </c>
      <c r="AP12" s="36">
        <v>846.69899999999996</v>
      </c>
      <c r="AQ12" s="36">
        <v>122.074</v>
      </c>
      <c r="AR12" s="36">
        <v>3861.5880000000002</v>
      </c>
      <c r="AS12" s="36">
        <v>207.352</v>
      </c>
      <c r="AT12" s="36" t="s">
        <v>57</v>
      </c>
      <c r="AU12" s="36">
        <v>2538.89</v>
      </c>
      <c r="AV12" s="36">
        <v>918.44600000000003</v>
      </c>
      <c r="AW12" s="36">
        <v>127.753</v>
      </c>
      <c r="AX12" s="36">
        <v>4873.5249999999996</v>
      </c>
      <c r="AY12" s="36">
        <v>221.32499999999999</v>
      </c>
      <c r="AZ12" s="36" t="s">
        <v>57</v>
      </c>
      <c r="BA12" s="36">
        <v>3287.2469999999998</v>
      </c>
      <c r="BB12" s="36">
        <v>1167.6510000000001</v>
      </c>
      <c r="BC12" s="36">
        <v>125.452</v>
      </c>
      <c r="BD12" s="36">
        <v>5042.1869999999999</v>
      </c>
      <c r="BE12" s="36">
        <v>415.517</v>
      </c>
      <c r="BF12" s="36" t="s">
        <v>57</v>
      </c>
      <c r="BG12" s="36">
        <v>3060.1930000000002</v>
      </c>
      <c r="BH12" s="36">
        <v>1286.9090000000001</v>
      </c>
      <c r="BI12" s="36">
        <v>151.57</v>
      </c>
      <c r="BJ12" s="36">
        <v>4969.098</v>
      </c>
      <c r="BK12" s="36">
        <v>349.86099999999999</v>
      </c>
      <c r="BL12" s="36" t="s">
        <v>57</v>
      </c>
      <c r="BM12" s="36">
        <v>3099.3530000000001</v>
      </c>
      <c r="BN12" s="36">
        <v>1254.5309999999999</v>
      </c>
      <c r="BO12" s="36">
        <v>172.916</v>
      </c>
      <c r="BP12" s="36">
        <v>5887.8249999999998</v>
      </c>
      <c r="BQ12" s="36">
        <v>502.91899999999998</v>
      </c>
      <c r="BR12" s="36" t="s">
        <v>57</v>
      </c>
      <c r="BS12" s="36">
        <v>3638.6320000000001</v>
      </c>
      <c r="BT12" s="36">
        <v>1482.173</v>
      </c>
      <c r="BU12" s="36">
        <v>170.86600000000001</v>
      </c>
      <c r="BV12" s="36">
        <v>5968.4470000000001</v>
      </c>
      <c r="BW12" s="36">
        <v>576.03300000000002</v>
      </c>
      <c r="BX12" s="36" t="s">
        <v>57</v>
      </c>
      <c r="BY12" s="36">
        <v>3541.212</v>
      </c>
      <c r="BZ12" s="36">
        <v>1563.9970000000001</v>
      </c>
      <c r="CA12" s="36">
        <v>178.387</v>
      </c>
    </row>
    <row r="13" spans="1:79" ht="31.5" x14ac:dyDescent="0.25">
      <c r="A13" s="31" t="s">
        <v>16</v>
      </c>
      <c r="B13" s="36">
        <v>12.813000000000001</v>
      </c>
      <c r="C13" s="36">
        <v>3.2120000000000002</v>
      </c>
      <c r="D13" s="36" t="s">
        <v>57</v>
      </c>
      <c r="E13" s="36" t="s">
        <v>57</v>
      </c>
      <c r="F13" s="36">
        <v>3.9039999999999999</v>
      </c>
      <c r="G13" s="36">
        <v>1.782</v>
      </c>
      <c r="H13" s="36">
        <v>39.103000000000002</v>
      </c>
      <c r="I13" s="36">
        <v>10.115</v>
      </c>
      <c r="J13" s="36" t="s">
        <v>57</v>
      </c>
      <c r="K13" s="36" t="s">
        <v>57</v>
      </c>
      <c r="L13" s="36">
        <v>9.2680000000000007</v>
      </c>
      <c r="M13" s="36">
        <v>2.1059999999999999</v>
      </c>
      <c r="N13" s="36">
        <v>42.095999999999997</v>
      </c>
      <c r="O13" s="36">
        <v>10.994</v>
      </c>
      <c r="P13" s="36" t="s">
        <v>57</v>
      </c>
      <c r="Q13" s="36">
        <v>1.6040000000000001</v>
      </c>
      <c r="R13" s="36">
        <v>14.180999999999999</v>
      </c>
      <c r="S13" s="36">
        <v>3.05</v>
      </c>
      <c r="T13" s="36">
        <v>35.951999999999998</v>
      </c>
      <c r="U13" s="36">
        <v>4.4710000000000001</v>
      </c>
      <c r="V13" s="36" t="s">
        <v>57</v>
      </c>
      <c r="W13" s="36">
        <v>1.3460000000000001</v>
      </c>
      <c r="X13" s="36">
        <v>16.088000000000001</v>
      </c>
      <c r="Y13" s="36">
        <v>3.0329999999999999</v>
      </c>
      <c r="Z13" s="36">
        <v>43.853000000000002</v>
      </c>
      <c r="AA13" s="36">
        <v>4.2590000000000003</v>
      </c>
      <c r="AB13" s="36" t="s">
        <v>57</v>
      </c>
      <c r="AC13" s="36">
        <v>3.0430000000000001</v>
      </c>
      <c r="AD13" s="36">
        <v>21.866</v>
      </c>
      <c r="AE13" s="36">
        <v>5.53</v>
      </c>
      <c r="AF13" s="36">
        <v>40.191000000000003</v>
      </c>
      <c r="AG13" s="36">
        <v>9.9339999999999993</v>
      </c>
      <c r="AH13" s="36" t="s">
        <v>57</v>
      </c>
      <c r="AI13" s="36">
        <v>2.2959999999999998</v>
      </c>
      <c r="AJ13" s="36">
        <v>18.001000000000001</v>
      </c>
      <c r="AK13" s="36">
        <v>3.9660000000000002</v>
      </c>
      <c r="AL13" s="36">
        <v>35.459000000000003</v>
      </c>
      <c r="AM13" s="36">
        <v>11.853999999999999</v>
      </c>
      <c r="AN13" s="36" t="s">
        <v>57</v>
      </c>
      <c r="AO13" s="36">
        <v>3.1789999999999998</v>
      </c>
      <c r="AP13" s="36">
        <v>10.914</v>
      </c>
      <c r="AQ13" s="36">
        <v>3.86</v>
      </c>
      <c r="AR13" s="36">
        <v>95.789000000000001</v>
      </c>
      <c r="AS13" s="36">
        <v>41.832999999999998</v>
      </c>
      <c r="AT13" s="36" t="s">
        <v>57</v>
      </c>
      <c r="AU13" s="36">
        <v>10.856999999999999</v>
      </c>
      <c r="AV13" s="36">
        <v>13.198</v>
      </c>
      <c r="AW13" s="36">
        <v>7.0359999999999996</v>
      </c>
      <c r="AX13" s="36">
        <v>189.13399999999999</v>
      </c>
      <c r="AY13" s="36">
        <v>101.688</v>
      </c>
      <c r="AZ13" s="36" t="s">
        <v>57</v>
      </c>
      <c r="BA13" s="36">
        <v>17.981000000000002</v>
      </c>
      <c r="BB13" s="36">
        <v>22.437000000000001</v>
      </c>
      <c r="BC13" s="36">
        <v>15.824</v>
      </c>
      <c r="BD13" s="36">
        <v>116.858</v>
      </c>
      <c r="BE13" s="36">
        <v>51.487000000000002</v>
      </c>
      <c r="BF13" s="36" t="s">
        <v>57</v>
      </c>
      <c r="BG13" s="36">
        <v>12.148</v>
      </c>
      <c r="BH13" s="36">
        <v>39.093000000000004</v>
      </c>
      <c r="BI13" s="36">
        <v>5.76</v>
      </c>
      <c r="BJ13" s="36">
        <v>162.501</v>
      </c>
      <c r="BK13" s="36">
        <v>63.783999999999999</v>
      </c>
      <c r="BL13" s="36"/>
      <c r="BM13" s="36">
        <v>12.388</v>
      </c>
      <c r="BN13" s="36">
        <v>53.677999999999997</v>
      </c>
      <c r="BO13" s="36">
        <v>4.1429999999999998</v>
      </c>
      <c r="BP13" s="36">
        <v>228.48099999999999</v>
      </c>
      <c r="BQ13" s="36">
        <v>99.210999999999999</v>
      </c>
      <c r="BR13" s="36" t="s">
        <v>57</v>
      </c>
      <c r="BS13" s="36">
        <v>11.082000000000001</v>
      </c>
      <c r="BT13" s="36">
        <v>78.935000000000002</v>
      </c>
      <c r="BU13" s="36">
        <v>4.6210000000000004</v>
      </c>
      <c r="BV13" s="36">
        <v>229.714</v>
      </c>
      <c r="BW13" s="36">
        <v>101.69799999999999</v>
      </c>
      <c r="BX13" s="36"/>
      <c r="BY13" s="36">
        <v>11.936999999999999</v>
      </c>
      <c r="BZ13" s="36">
        <v>76.248999999999995</v>
      </c>
      <c r="CA13" s="36">
        <v>2.6920000000000002</v>
      </c>
    </row>
    <row r="14" spans="1:79" x14ac:dyDescent="0.25">
      <c r="A14" s="31" t="s">
        <v>17</v>
      </c>
      <c r="B14" s="36">
        <v>2520.6849999999999</v>
      </c>
      <c r="C14" s="36">
        <v>90.918999999999997</v>
      </c>
      <c r="D14" s="36">
        <v>2.09</v>
      </c>
      <c r="E14" s="36">
        <v>486.315</v>
      </c>
      <c r="F14" s="36">
        <v>518.95799999999997</v>
      </c>
      <c r="G14" s="36">
        <v>1388.933</v>
      </c>
      <c r="H14" s="36">
        <v>3320.9540000000002</v>
      </c>
      <c r="I14" s="36">
        <v>100.22</v>
      </c>
      <c r="J14" s="36">
        <v>4.9550000000000001</v>
      </c>
      <c r="K14" s="36">
        <v>979.43299999999999</v>
      </c>
      <c r="L14" s="36">
        <v>820.98199999999997</v>
      </c>
      <c r="M14" s="36">
        <v>1364.5309999999999</v>
      </c>
      <c r="N14" s="36">
        <v>3554.8649999999998</v>
      </c>
      <c r="O14" s="36">
        <v>106.699</v>
      </c>
      <c r="P14" s="36">
        <v>6.226</v>
      </c>
      <c r="Q14" s="36">
        <v>954.71699999999998</v>
      </c>
      <c r="R14" s="36">
        <v>1162.826</v>
      </c>
      <c r="S14" s="36">
        <v>1283.2470000000001</v>
      </c>
      <c r="T14" s="36">
        <v>3932.326</v>
      </c>
      <c r="U14" s="36">
        <v>212.99100000000001</v>
      </c>
      <c r="V14" s="36">
        <v>3.3660000000000001</v>
      </c>
      <c r="W14" s="36">
        <v>1214.771</v>
      </c>
      <c r="X14" s="36">
        <v>1338.4069999999999</v>
      </c>
      <c r="Y14" s="36">
        <v>1118.394</v>
      </c>
      <c r="Z14" s="36">
        <v>4071.152</v>
      </c>
      <c r="AA14" s="36">
        <v>203.37299999999999</v>
      </c>
      <c r="AB14" s="36">
        <v>4.9619999999999997</v>
      </c>
      <c r="AC14" s="36">
        <v>1360.2570000000001</v>
      </c>
      <c r="AD14" s="36">
        <v>1506.971</v>
      </c>
      <c r="AE14" s="36">
        <v>959.05200000000002</v>
      </c>
      <c r="AF14" s="36">
        <v>4950.317</v>
      </c>
      <c r="AG14" s="36">
        <v>166.28299999999999</v>
      </c>
      <c r="AH14" s="36">
        <v>5.3289999999999997</v>
      </c>
      <c r="AI14" s="36">
        <v>1740.2729999999999</v>
      </c>
      <c r="AJ14" s="36">
        <v>1973.414</v>
      </c>
      <c r="AK14" s="36">
        <v>1020.242</v>
      </c>
      <c r="AL14" s="36">
        <v>4928.2700000000004</v>
      </c>
      <c r="AM14" s="36">
        <v>186.88900000000001</v>
      </c>
      <c r="AN14" s="36">
        <v>6.1310000000000002</v>
      </c>
      <c r="AO14" s="36">
        <v>1772.69</v>
      </c>
      <c r="AP14" s="36">
        <v>2014.845</v>
      </c>
      <c r="AQ14" s="36">
        <v>875.36400000000003</v>
      </c>
      <c r="AR14" s="36">
        <v>6137.8530000000001</v>
      </c>
      <c r="AS14" s="36">
        <v>502.286</v>
      </c>
      <c r="AT14" s="36">
        <v>14.147</v>
      </c>
      <c r="AU14" s="36">
        <v>1894.8040000000001</v>
      </c>
      <c r="AV14" s="36">
        <v>2661.056</v>
      </c>
      <c r="AW14" s="36">
        <v>1027.5319999999999</v>
      </c>
      <c r="AX14" s="36">
        <v>6362.6210000000001</v>
      </c>
      <c r="AY14" s="36">
        <v>217.99199999999999</v>
      </c>
      <c r="AZ14" s="36">
        <v>12.750999999999999</v>
      </c>
      <c r="BA14" s="36">
        <v>2807.4349999999999</v>
      </c>
      <c r="BB14" s="36">
        <v>2520.3090000000002</v>
      </c>
      <c r="BC14" s="36">
        <v>741.505</v>
      </c>
      <c r="BD14" s="36">
        <v>6783.9129999999996</v>
      </c>
      <c r="BE14" s="36">
        <v>244.06800000000001</v>
      </c>
      <c r="BF14" s="36">
        <v>7.0439999999999996</v>
      </c>
      <c r="BG14" s="36">
        <v>2912.8969999999999</v>
      </c>
      <c r="BH14" s="36">
        <v>2535.1750000000002</v>
      </c>
      <c r="BI14" s="36">
        <v>981.46799999999996</v>
      </c>
      <c r="BJ14" s="36">
        <v>8510.6820000000007</v>
      </c>
      <c r="BK14" s="36">
        <v>480.404</v>
      </c>
      <c r="BL14" s="36">
        <v>4.0419999999999998</v>
      </c>
      <c r="BM14" s="36">
        <v>2287.9850000000001</v>
      </c>
      <c r="BN14" s="36">
        <v>4189.3230000000003</v>
      </c>
      <c r="BO14" s="36">
        <v>1440.7670000000001</v>
      </c>
      <c r="BP14" s="36">
        <v>7710.5119999999997</v>
      </c>
      <c r="BQ14" s="36">
        <v>683.70500000000004</v>
      </c>
      <c r="BR14" s="36">
        <v>4.0369999999999999</v>
      </c>
      <c r="BS14" s="36">
        <v>2550.0540000000001</v>
      </c>
      <c r="BT14" s="36">
        <v>3108.4769999999999</v>
      </c>
      <c r="BU14" s="36">
        <v>1260.9190000000001</v>
      </c>
      <c r="BV14" s="36">
        <v>8161.8180000000002</v>
      </c>
      <c r="BW14" s="36">
        <v>1276.1510000000001</v>
      </c>
      <c r="BX14" s="36">
        <v>5.4889999999999999</v>
      </c>
      <c r="BY14" s="36">
        <v>2933.34</v>
      </c>
      <c r="BZ14" s="36">
        <v>2775.125</v>
      </c>
      <c r="CA14" s="36">
        <v>1068.9659999999999</v>
      </c>
    </row>
    <row r="15" spans="1:79" ht="31.5" x14ac:dyDescent="0.25">
      <c r="A15" s="31" t="s">
        <v>18</v>
      </c>
      <c r="B15" s="36">
        <v>101.559</v>
      </c>
      <c r="C15" s="36">
        <v>7.62</v>
      </c>
      <c r="D15" s="36" t="s">
        <v>57</v>
      </c>
      <c r="E15" s="36" t="s">
        <v>57</v>
      </c>
      <c r="F15" s="36">
        <v>72.171000000000006</v>
      </c>
      <c r="G15" s="36">
        <v>11.582000000000001</v>
      </c>
      <c r="H15" s="36">
        <v>185.82499999999999</v>
      </c>
      <c r="I15" s="36">
        <v>9.1989999999999998</v>
      </c>
      <c r="J15" s="36" t="s">
        <v>57</v>
      </c>
      <c r="K15" s="36" t="s">
        <v>57</v>
      </c>
      <c r="L15" s="36">
        <v>149.149</v>
      </c>
      <c r="M15" s="36">
        <v>15.646000000000001</v>
      </c>
      <c r="N15" s="36">
        <v>283.09399999999999</v>
      </c>
      <c r="O15" s="36">
        <v>22.719000000000001</v>
      </c>
      <c r="P15" s="36" t="s">
        <v>57</v>
      </c>
      <c r="Q15" s="36">
        <v>1.1759999999999999</v>
      </c>
      <c r="R15" s="36">
        <v>223.11600000000001</v>
      </c>
      <c r="S15" s="36">
        <v>20.763999999999999</v>
      </c>
      <c r="T15" s="36">
        <v>361.55099999999999</v>
      </c>
      <c r="U15" s="36">
        <v>40.735999999999997</v>
      </c>
      <c r="V15" s="36" t="s">
        <v>57</v>
      </c>
      <c r="W15" s="36">
        <v>1.1479999999999999</v>
      </c>
      <c r="X15" s="36">
        <v>273.98</v>
      </c>
      <c r="Y15" s="36">
        <v>27.431999999999999</v>
      </c>
      <c r="Z15" s="36">
        <v>527.601</v>
      </c>
      <c r="AA15" s="36">
        <v>69.075999999999993</v>
      </c>
      <c r="AB15" s="36" t="s">
        <v>57</v>
      </c>
      <c r="AC15" s="36">
        <v>1.393</v>
      </c>
      <c r="AD15" s="36">
        <v>404.66</v>
      </c>
      <c r="AE15" s="36">
        <v>26.853000000000002</v>
      </c>
      <c r="AF15" s="36">
        <v>522.46900000000005</v>
      </c>
      <c r="AG15" s="36">
        <v>69.409000000000006</v>
      </c>
      <c r="AH15" s="36" t="s">
        <v>57</v>
      </c>
      <c r="AI15" s="36">
        <v>1.46</v>
      </c>
      <c r="AJ15" s="36">
        <v>395.21300000000002</v>
      </c>
      <c r="AK15" s="36">
        <v>26.774000000000001</v>
      </c>
      <c r="AL15" s="36">
        <v>498.86099999999999</v>
      </c>
      <c r="AM15" s="36">
        <v>75.287000000000006</v>
      </c>
      <c r="AN15" s="36" t="s">
        <v>57</v>
      </c>
      <c r="AO15" s="36">
        <v>1.2250000000000001</v>
      </c>
      <c r="AP15" s="36">
        <v>368.25599999999997</v>
      </c>
      <c r="AQ15" s="36">
        <v>24.997</v>
      </c>
      <c r="AR15" s="36">
        <v>1100.4939999999999</v>
      </c>
      <c r="AS15" s="36">
        <v>129.95699999999999</v>
      </c>
      <c r="AT15" s="36" t="s">
        <v>57</v>
      </c>
      <c r="AU15" s="36">
        <v>5.9889999999999999</v>
      </c>
      <c r="AV15" s="36">
        <v>745.59</v>
      </c>
      <c r="AW15" s="36">
        <v>182.11500000000001</v>
      </c>
      <c r="AX15" s="36">
        <v>1622.9179999999999</v>
      </c>
      <c r="AY15" s="36">
        <v>130.64500000000001</v>
      </c>
      <c r="AZ15" s="36"/>
      <c r="BA15" s="36">
        <v>10.525</v>
      </c>
      <c r="BB15" s="36">
        <v>484.52600000000001</v>
      </c>
      <c r="BC15" s="36">
        <v>936.75199999999995</v>
      </c>
      <c r="BD15" s="36">
        <v>1597.9349999999999</v>
      </c>
      <c r="BE15" s="36">
        <v>138.715</v>
      </c>
      <c r="BF15" s="36"/>
      <c r="BG15" s="36">
        <v>10.596</v>
      </c>
      <c r="BH15" s="36">
        <v>657.92499999999995</v>
      </c>
      <c r="BI15" s="36">
        <v>724.52099999999996</v>
      </c>
      <c r="BJ15" s="36">
        <v>1375.2239999999999</v>
      </c>
      <c r="BK15" s="36">
        <v>149.75700000000001</v>
      </c>
      <c r="BL15" s="36"/>
      <c r="BM15" s="36">
        <v>9.3940000000000001</v>
      </c>
      <c r="BN15" s="36">
        <v>502.49299999999999</v>
      </c>
      <c r="BO15" s="36">
        <v>681.17899999999997</v>
      </c>
      <c r="BP15" s="36">
        <v>1002.511</v>
      </c>
      <c r="BQ15" s="36">
        <v>134.559</v>
      </c>
      <c r="BR15" s="36" t="s">
        <v>57</v>
      </c>
      <c r="BS15" s="36">
        <v>9.2490000000000006</v>
      </c>
      <c r="BT15" s="36">
        <v>343.66699999999997</v>
      </c>
      <c r="BU15" s="36">
        <v>480.346</v>
      </c>
      <c r="BV15" s="36">
        <v>820.827</v>
      </c>
      <c r="BW15" s="36">
        <v>138.27000000000001</v>
      </c>
      <c r="BX15" s="36"/>
      <c r="BY15" s="36">
        <v>2.3620000000000001</v>
      </c>
      <c r="BZ15" s="36">
        <v>258.61399999999998</v>
      </c>
      <c r="CA15" s="36">
        <v>360.98899999999998</v>
      </c>
    </row>
    <row r="16" spans="1:79" ht="47.25" x14ac:dyDescent="0.25">
      <c r="A16" s="31" t="s">
        <v>19</v>
      </c>
      <c r="B16" s="36">
        <v>331.255</v>
      </c>
      <c r="C16" s="36">
        <v>69.909000000000006</v>
      </c>
      <c r="D16" s="36">
        <v>11.420999999999999</v>
      </c>
      <c r="E16" s="36">
        <v>19.817</v>
      </c>
      <c r="F16" s="36">
        <v>198.459</v>
      </c>
      <c r="G16" s="36">
        <v>22.468</v>
      </c>
      <c r="H16" s="36">
        <v>472.65499999999997</v>
      </c>
      <c r="I16" s="36">
        <v>42.045999999999999</v>
      </c>
      <c r="J16" s="36">
        <v>3.669</v>
      </c>
      <c r="K16" s="36">
        <v>13.599</v>
      </c>
      <c r="L16" s="36">
        <v>367.85300000000001</v>
      </c>
      <c r="M16" s="36">
        <v>24.603999999999999</v>
      </c>
      <c r="N16" s="36">
        <v>401.334</v>
      </c>
      <c r="O16" s="36">
        <v>49.289000000000001</v>
      </c>
      <c r="P16" s="36">
        <v>5.7309999999999999</v>
      </c>
      <c r="Q16" s="36">
        <v>17.044</v>
      </c>
      <c r="R16" s="36">
        <v>287.39299999999997</v>
      </c>
      <c r="S16" s="36">
        <v>27.884</v>
      </c>
      <c r="T16" s="36">
        <v>369.46699999999998</v>
      </c>
      <c r="U16" s="36">
        <v>46.567999999999998</v>
      </c>
      <c r="V16" s="36">
        <v>1.3859999999999999</v>
      </c>
      <c r="W16" s="36">
        <v>19.896999999999998</v>
      </c>
      <c r="X16" s="36">
        <v>245.554</v>
      </c>
      <c r="Y16" s="36">
        <v>38.433999999999997</v>
      </c>
      <c r="Z16" s="36">
        <v>479.54500000000002</v>
      </c>
      <c r="AA16" s="36">
        <v>85.269000000000005</v>
      </c>
      <c r="AB16" s="36">
        <v>18.504999999999999</v>
      </c>
      <c r="AC16" s="36">
        <v>34.183999999999997</v>
      </c>
      <c r="AD16" s="36">
        <v>304.82100000000003</v>
      </c>
      <c r="AE16" s="36">
        <v>41.494999999999997</v>
      </c>
      <c r="AF16" s="36">
        <v>367.01299999999998</v>
      </c>
      <c r="AG16" s="36">
        <v>60.823999999999998</v>
      </c>
      <c r="AH16" s="36" t="s">
        <v>57</v>
      </c>
      <c r="AI16" s="36">
        <v>21.882000000000001</v>
      </c>
      <c r="AJ16" s="36">
        <v>230.28299999999999</v>
      </c>
      <c r="AK16" s="36">
        <v>37.725999999999999</v>
      </c>
      <c r="AL16" s="36">
        <v>288.57600000000002</v>
      </c>
      <c r="AM16" s="36">
        <v>62.741999999999997</v>
      </c>
      <c r="AN16" s="36" t="s">
        <v>57</v>
      </c>
      <c r="AO16" s="36">
        <v>19.277999999999999</v>
      </c>
      <c r="AP16" s="36">
        <v>155.733</v>
      </c>
      <c r="AQ16" s="36">
        <v>35.590000000000003</v>
      </c>
      <c r="AR16" s="36">
        <v>341.13600000000002</v>
      </c>
      <c r="AS16" s="36">
        <v>79.507000000000005</v>
      </c>
      <c r="AT16" s="36" t="s">
        <v>57</v>
      </c>
      <c r="AU16" s="36">
        <v>16.616</v>
      </c>
      <c r="AV16" s="36">
        <v>196.98699999999999</v>
      </c>
      <c r="AW16" s="36">
        <v>36.112000000000002</v>
      </c>
      <c r="AX16" s="36">
        <v>521.83900000000006</v>
      </c>
      <c r="AY16" s="36">
        <v>120.03400000000001</v>
      </c>
      <c r="AZ16" s="36" t="s">
        <v>57</v>
      </c>
      <c r="BA16" s="36">
        <v>35.311999999999998</v>
      </c>
      <c r="BB16" s="36">
        <v>295.83199999999999</v>
      </c>
      <c r="BC16" s="36">
        <v>53.231999999999999</v>
      </c>
      <c r="BD16" s="36">
        <v>699.62599999999998</v>
      </c>
      <c r="BE16" s="36">
        <v>137.09399999999999</v>
      </c>
      <c r="BF16" s="36">
        <v>1.5409999999999999</v>
      </c>
      <c r="BG16" s="36">
        <v>80.394000000000005</v>
      </c>
      <c r="BH16" s="36">
        <v>408.63600000000002</v>
      </c>
      <c r="BI16" s="36">
        <v>50.15</v>
      </c>
      <c r="BJ16" s="36">
        <v>717.50599999999997</v>
      </c>
      <c r="BK16" s="36">
        <v>202.667</v>
      </c>
      <c r="BL16" s="36">
        <v>1.4710000000000001</v>
      </c>
      <c r="BM16" s="36">
        <v>37.582000000000001</v>
      </c>
      <c r="BN16" s="36">
        <v>378.43400000000003</v>
      </c>
      <c r="BO16" s="36">
        <v>58.368000000000002</v>
      </c>
      <c r="BP16" s="36">
        <v>1234.6510000000001</v>
      </c>
      <c r="BQ16" s="36">
        <v>169.738</v>
      </c>
      <c r="BR16" s="36" t="s">
        <v>57</v>
      </c>
      <c r="BS16" s="36">
        <v>130.02699999999999</v>
      </c>
      <c r="BT16" s="36">
        <v>620.55200000000002</v>
      </c>
      <c r="BU16" s="36">
        <v>271.786</v>
      </c>
      <c r="BV16" s="36">
        <v>1553.5119999999999</v>
      </c>
      <c r="BW16" s="36">
        <v>190.78800000000001</v>
      </c>
      <c r="BX16" s="36" t="s">
        <v>57</v>
      </c>
      <c r="BY16" s="36">
        <v>253.84800000000001</v>
      </c>
      <c r="BZ16" s="36">
        <v>763.67100000000005</v>
      </c>
      <c r="CA16" s="36">
        <v>266.005</v>
      </c>
    </row>
    <row r="17" spans="1:79" ht="63" x14ac:dyDescent="0.25">
      <c r="A17" s="31" t="s">
        <v>20</v>
      </c>
      <c r="B17" s="36" t="s">
        <v>57</v>
      </c>
      <c r="C17" s="36" t="s">
        <v>57</v>
      </c>
      <c r="D17" s="36" t="s">
        <v>57</v>
      </c>
      <c r="E17" s="36" t="s">
        <v>57</v>
      </c>
      <c r="F17" s="36" t="s">
        <v>57</v>
      </c>
      <c r="G17" s="36" t="s">
        <v>57</v>
      </c>
      <c r="H17" s="36" t="s">
        <v>57</v>
      </c>
      <c r="I17" s="36" t="s">
        <v>57</v>
      </c>
      <c r="J17" s="36" t="s">
        <v>57</v>
      </c>
      <c r="K17" s="36" t="s">
        <v>57</v>
      </c>
      <c r="L17" s="36" t="s">
        <v>57</v>
      </c>
      <c r="M17" s="36" t="s">
        <v>57</v>
      </c>
      <c r="N17" s="36" t="s">
        <v>57</v>
      </c>
      <c r="O17" s="36" t="s">
        <v>57</v>
      </c>
      <c r="P17" s="36"/>
      <c r="Q17" s="36"/>
      <c r="R17" s="36" t="s">
        <v>57</v>
      </c>
      <c r="S17" s="36" t="s">
        <v>57</v>
      </c>
      <c r="T17" s="36" t="s">
        <v>57</v>
      </c>
      <c r="U17" s="36"/>
      <c r="V17" s="36"/>
      <c r="W17" s="36"/>
      <c r="X17" s="36" t="s">
        <v>57</v>
      </c>
      <c r="Y17" s="36" t="s">
        <v>57</v>
      </c>
      <c r="Z17" s="36" t="s">
        <v>57</v>
      </c>
      <c r="AA17" s="36" t="s">
        <v>57</v>
      </c>
      <c r="AB17" s="36"/>
      <c r="AC17" s="36" t="s">
        <v>57</v>
      </c>
      <c r="AD17" s="36" t="s">
        <v>57</v>
      </c>
      <c r="AE17" s="36" t="s">
        <v>57</v>
      </c>
      <c r="AF17" s="36" t="s">
        <v>57</v>
      </c>
      <c r="AG17" s="36" t="s">
        <v>57</v>
      </c>
      <c r="AH17" s="36"/>
      <c r="AI17" s="36" t="s">
        <v>57</v>
      </c>
      <c r="AJ17" s="36" t="s">
        <v>57</v>
      </c>
      <c r="AK17" s="36" t="s">
        <v>57</v>
      </c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</row>
    <row r="18" spans="1:79" x14ac:dyDescent="0.25">
      <c r="A18" s="31" t="s">
        <v>21</v>
      </c>
      <c r="B18" s="36" t="s">
        <v>57</v>
      </c>
      <c r="C18" s="36" t="s">
        <v>57</v>
      </c>
      <c r="D18" s="36"/>
      <c r="E18" s="36"/>
      <c r="F18" s="36" t="s">
        <v>57</v>
      </c>
      <c r="G18" s="36" t="s">
        <v>57</v>
      </c>
      <c r="H18" s="36" t="s">
        <v>57</v>
      </c>
      <c r="I18" s="36" t="s">
        <v>57</v>
      </c>
      <c r="J18" s="36"/>
      <c r="K18" s="36"/>
      <c r="L18" s="36" t="s">
        <v>57</v>
      </c>
      <c r="M18" s="36" t="s">
        <v>57</v>
      </c>
      <c r="N18" s="36" t="s">
        <v>57</v>
      </c>
      <c r="O18" s="36"/>
      <c r="P18" s="36"/>
      <c r="Q18" s="36"/>
      <c r="R18" s="36" t="s">
        <v>57</v>
      </c>
      <c r="S18" s="36"/>
      <c r="T18" s="36" t="s">
        <v>57</v>
      </c>
      <c r="U18" s="36"/>
      <c r="V18" s="36"/>
      <c r="W18" s="36"/>
      <c r="X18" s="36" t="s">
        <v>57</v>
      </c>
      <c r="Y18" s="36"/>
      <c r="Z18" s="36" t="s">
        <v>57</v>
      </c>
      <c r="AA18" s="36"/>
      <c r="AB18" s="36"/>
      <c r="AC18" s="36"/>
      <c r="AD18" s="36" t="s">
        <v>57</v>
      </c>
      <c r="AE18" s="36"/>
      <c r="AF18" s="36" t="s">
        <v>57</v>
      </c>
      <c r="AG18" s="36"/>
      <c r="AH18" s="36"/>
      <c r="AI18" s="36"/>
      <c r="AJ18" s="36" t="s">
        <v>57</v>
      </c>
      <c r="AK18" s="36"/>
      <c r="AL18" s="36" t="s">
        <v>57</v>
      </c>
      <c r="AM18" s="36"/>
      <c r="AN18" s="36"/>
      <c r="AO18" s="36"/>
      <c r="AP18" s="36" t="s">
        <v>57</v>
      </c>
      <c r="AQ18" s="36"/>
      <c r="AR18" s="36" t="s">
        <v>57</v>
      </c>
      <c r="AS18" s="36"/>
      <c r="AT18" s="36"/>
      <c r="AU18" s="36"/>
      <c r="AV18" s="36" t="s">
        <v>57</v>
      </c>
      <c r="AW18" s="36"/>
      <c r="AX18" s="36" t="s">
        <v>57</v>
      </c>
      <c r="AY18" s="36"/>
      <c r="AZ18" s="36"/>
      <c r="BA18" s="36"/>
      <c r="BB18" s="36" t="s">
        <v>57</v>
      </c>
      <c r="BC18" s="36"/>
      <c r="BD18" s="36" t="s">
        <v>57</v>
      </c>
      <c r="BE18" s="36"/>
      <c r="BF18" s="36"/>
      <c r="BG18" s="36"/>
      <c r="BH18" s="36" t="s">
        <v>57</v>
      </c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</row>
    <row r="19" spans="1:79" ht="47.25" x14ac:dyDescent="0.25">
      <c r="A19" s="31" t="s">
        <v>22</v>
      </c>
      <c r="B19" s="36">
        <v>10.581</v>
      </c>
      <c r="C19" s="36">
        <v>2.5230000000000001</v>
      </c>
      <c r="D19" s="36" t="s">
        <v>57</v>
      </c>
      <c r="E19" s="36">
        <v>1.29</v>
      </c>
      <c r="F19" s="36">
        <v>3.9249999999999998</v>
      </c>
      <c r="G19" s="36" t="s">
        <v>57</v>
      </c>
      <c r="H19" s="36">
        <v>17.600000000000001</v>
      </c>
      <c r="I19" s="36">
        <v>2.9039999999999999</v>
      </c>
      <c r="J19" s="36" t="s">
        <v>57</v>
      </c>
      <c r="K19" s="36">
        <v>1.5980000000000001</v>
      </c>
      <c r="L19" s="36">
        <v>6.8289999999999997</v>
      </c>
      <c r="M19" s="36">
        <v>2.0259999999999998</v>
      </c>
      <c r="N19" s="36">
        <v>18.399999999999999</v>
      </c>
      <c r="O19" s="36">
        <v>3.82</v>
      </c>
      <c r="P19" s="36" t="s">
        <v>57</v>
      </c>
      <c r="Q19" s="36">
        <v>2.0870000000000002</v>
      </c>
      <c r="R19" s="36">
        <v>7.6269999999999998</v>
      </c>
      <c r="S19" s="36">
        <v>2.524</v>
      </c>
      <c r="T19" s="36">
        <v>20.010999999999999</v>
      </c>
      <c r="U19" s="36">
        <v>3.9</v>
      </c>
      <c r="V19" s="36" t="s">
        <v>57</v>
      </c>
      <c r="W19" s="36">
        <v>1.482</v>
      </c>
      <c r="X19" s="36">
        <v>9.359</v>
      </c>
      <c r="Y19" s="36">
        <v>3.4239999999999999</v>
      </c>
      <c r="Z19" s="36">
        <v>27.384</v>
      </c>
      <c r="AA19" s="36">
        <v>3.5449999999999999</v>
      </c>
      <c r="AB19" s="36" t="s">
        <v>57</v>
      </c>
      <c r="AC19" s="36">
        <v>2.3820000000000001</v>
      </c>
      <c r="AD19" s="36">
        <v>10.63</v>
      </c>
      <c r="AE19" s="36">
        <v>9.234</v>
      </c>
      <c r="AF19" s="36">
        <v>30.094000000000001</v>
      </c>
      <c r="AG19" s="36">
        <v>4.0430000000000001</v>
      </c>
      <c r="AH19" s="36" t="s">
        <v>57</v>
      </c>
      <c r="AI19" s="36">
        <v>3.4169999999999998</v>
      </c>
      <c r="AJ19" s="36">
        <v>10.103999999999999</v>
      </c>
      <c r="AK19" s="36">
        <v>10.497</v>
      </c>
      <c r="AL19" s="36">
        <v>37.997</v>
      </c>
      <c r="AM19" s="36">
        <v>6.8029999999999999</v>
      </c>
      <c r="AN19" s="36" t="s">
        <v>57</v>
      </c>
      <c r="AO19" s="36">
        <v>5.1829999999999998</v>
      </c>
      <c r="AP19" s="36">
        <v>12.512</v>
      </c>
      <c r="AQ19" s="36">
        <v>11.013999999999999</v>
      </c>
      <c r="AR19" s="36">
        <v>42.933999999999997</v>
      </c>
      <c r="AS19" s="36">
        <v>8.3140000000000001</v>
      </c>
      <c r="AT19" s="36" t="s">
        <v>57</v>
      </c>
      <c r="AU19" s="36">
        <v>6.86</v>
      </c>
      <c r="AV19" s="36">
        <v>14.885999999999999</v>
      </c>
      <c r="AW19" s="36">
        <v>10.215</v>
      </c>
      <c r="AX19" s="36">
        <v>43.317</v>
      </c>
      <c r="AY19" s="36">
        <v>8.7899999999999991</v>
      </c>
      <c r="AZ19" s="36" t="s">
        <v>57</v>
      </c>
      <c r="BA19" s="36">
        <v>9.07</v>
      </c>
      <c r="BB19" s="36">
        <v>15.433999999999999</v>
      </c>
      <c r="BC19" s="36">
        <v>7.7140000000000004</v>
      </c>
      <c r="BD19" s="36">
        <v>38.084000000000003</v>
      </c>
      <c r="BE19" s="36">
        <v>9.8260000000000005</v>
      </c>
      <c r="BF19" s="36" t="s">
        <v>57</v>
      </c>
      <c r="BG19" s="36">
        <v>9.5990000000000002</v>
      </c>
      <c r="BH19" s="36">
        <v>14.483000000000001</v>
      </c>
      <c r="BI19" s="36">
        <v>2.5720000000000001</v>
      </c>
      <c r="BJ19" s="36">
        <v>52.396000000000001</v>
      </c>
      <c r="BK19" s="36">
        <v>15.372</v>
      </c>
      <c r="BL19" s="36" t="s">
        <v>57</v>
      </c>
      <c r="BM19" s="36">
        <v>9.5719999999999992</v>
      </c>
      <c r="BN19" s="36">
        <v>20.443999999999999</v>
      </c>
      <c r="BO19" s="36">
        <v>3.3359999999999999</v>
      </c>
      <c r="BP19" s="36">
        <v>50.832999999999998</v>
      </c>
      <c r="BQ19" s="36">
        <v>15.897</v>
      </c>
      <c r="BR19" s="36" t="s">
        <v>57</v>
      </c>
      <c r="BS19" s="36">
        <v>9.2270000000000003</v>
      </c>
      <c r="BT19" s="36">
        <v>21.22</v>
      </c>
      <c r="BU19" s="36">
        <v>3.2629999999999999</v>
      </c>
      <c r="BV19" s="36">
        <v>52.296999999999997</v>
      </c>
      <c r="BW19" s="36">
        <v>15.086</v>
      </c>
      <c r="BX19" s="36" t="s">
        <v>57</v>
      </c>
      <c r="BY19" s="36">
        <v>8.5239999999999991</v>
      </c>
      <c r="BZ19" s="36">
        <v>23.713999999999999</v>
      </c>
      <c r="CA19" s="36">
        <v>3.98</v>
      </c>
    </row>
    <row r="20" spans="1:79" ht="63" x14ac:dyDescent="0.25">
      <c r="A20" s="31" t="s">
        <v>23</v>
      </c>
      <c r="B20" s="36">
        <v>55.140999999999998</v>
      </c>
      <c r="C20" s="36">
        <v>11.615</v>
      </c>
      <c r="D20" s="36">
        <v>6.6870000000000003</v>
      </c>
      <c r="E20" s="36">
        <v>13.775</v>
      </c>
      <c r="F20" s="36">
        <v>17.436</v>
      </c>
      <c r="G20" s="36">
        <v>3.3889999999999998</v>
      </c>
      <c r="H20" s="36">
        <v>110.434</v>
      </c>
      <c r="I20" s="36">
        <v>27.497</v>
      </c>
      <c r="J20" s="36">
        <v>10.765000000000001</v>
      </c>
      <c r="K20" s="36">
        <v>29.14</v>
      </c>
      <c r="L20" s="36">
        <v>40.831000000000003</v>
      </c>
      <c r="M20" s="36">
        <v>5.7089999999999996</v>
      </c>
      <c r="N20" s="36">
        <v>94.302000000000007</v>
      </c>
      <c r="O20" s="36">
        <v>22.954999999999998</v>
      </c>
      <c r="P20" s="36">
        <v>1.4450000000000001</v>
      </c>
      <c r="Q20" s="36">
        <v>18.59</v>
      </c>
      <c r="R20" s="36">
        <v>34.716000000000001</v>
      </c>
      <c r="S20" s="36">
        <v>6.8739999999999997</v>
      </c>
      <c r="T20" s="36">
        <v>156.33799999999999</v>
      </c>
      <c r="U20" s="36">
        <v>43.677999999999997</v>
      </c>
      <c r="V20" s="36"/>
      <c r="W20" s="36">
        <v>18.305</v>
      </c>
      <c r="X20" s="36">
        <v>56.701999999999998</v>
      </c>
      <c r="Y20" s="36">
        <v>12.464</v>
      </c>
      <c r="Z20" s="36">
        <v>147.096</v>
      </c>
      <c r="AA20" s="36">
        <v>42.378</v>
      </c>
      <c r="AB20" s="36"/>
      <c r="AC20" s="36">
        <v>18.486999999999998</v>
      </c>
      <c r="AD20" s="36">
        <v>46.694000000000003</v>
      </c>
      <c r="AE20" s="36">
        <v>13.198</v>
      </c>
      <c r="AF20" s="36">
        <v>166.87700000000001</v>
      </c>
      <c r="AG20" s="36">
        <v>50.337000000000003</v>
      </c>
      <c r="AH20" s="36"/>
      <c r="AI20" s="36">
        <v>18.786999999999999</v>
      </c>
      <c r="AJ20" s="36">
        <v>59.456000000000003</v>
      </c>
      <c r="AK20" s="36">
        <v>19.03</v>
      </c>
      <c r="AL20" s="36">
        <v>160.12899999999999</v>
      </c>
      <c r="AM20" s="36">
        <v>50.408000000000001</v>
      </c>
      <c r="AN20" s="36" t="s">
        <v>57</v>
      </c>
      <c r="AO20" s="36">
        <v>21.398</v>
      </c>
      <c r="AP20" s="36">
        <v>57.250999999999998</v>
      </c>
      <c r="AQ20" s="36">
        <v>13.115</v>
      </c>
      <c r="AR20" s="36">
        <v>183.58699999999999</v>
      </c>
      <c r="AS20" s="36">
        <v>50.787999999999997</v>
      </c>
      <c r="AT20" s="36" t="s">
        <v>57</v>
      </c>
      <c r="AU20" s="36">
        <v>18.626000000000001</v>
      </c>
      <c r="AV20" s="36">
        <v>81.012</v>
      </c>
      <c r="AW20" s="36">
        <v>23.577999999999999</v>
      </c>
      <c r="AX20" s="36">
        <v>331.572</v>
      </c>
      <c r="AY20" s="36">
        <v>81.091999999999999</v>
      </c>
      <c r="AZ20" s="36"/>
      <c r="BA20" s="36">
        <v>20.456</v>
      </c>
      <c r="BB20" s="36">
        <v>162.06299999999999</v>
      </c>
      <c r="BC20" s="36">
        <v>53.314999999999998</v>
      </c>
      <c r="BD20" s="36">
        <v>255.33600000000001</v>
      </c>
      <c r="BE20" s="36">
        <v>81.685000000000002</v>
      </c>
      <c r="BF20" s="36"/>
      <c r="BG20" s="36">
        <v>28.256</v>
      </c>
      <c r="BH20" s="36">
        <v>85.457999999999998</v>
      </c>
      <c r="BI20" s="36">
        <v>51.012</v>
      </c>
      <c r="BJ20" s="36">
        <v>234.77699999999999</v>
      </c>
      <c r="BK20" s="36">
        <v>77.552000000000007</v>
      </c>
      <c r="BL20" s="36"/>
      <c r="BM20" s="36">
        <v>27.504999999999999</v>
      </c>
      <c r="BN20" s="36">
        <v>77.774000000000001</v>
      </c>
      <c r="BO20" s="36">
        <v>36.389000000000003</v>
      </c>
      <c r="BP20" s="36">
        <v>262.255</v>
      </c>
      <c r="BQ20" s="36">
        <v>96.421999999999997</v>
      </c>
      <c r="BR20" s="36"/>
      <c r="BS20" s="36">
        <v>60.79</v>
      </c>
      <c r="BT20" s="36">
        <v>65.036000000000001</v>
      </c>
      <c r="BU20" s="36">
        <v>32.182000000000002</v>
      </c>
      <c r="BV20" s="36">
        <v>187.43700000000001</v>
      </c>
      <c r="BW20" s="36">
        <v>67.096000000000004</v>
      </c>
      <c r="BX20" s="36"/>
      <c r="BY20" s="36">
        <v>31.382999999999999</v>
      </c>
      <c r="BZ20" s="36">
        <v>55.758000000000003</v>
      </c>
      <c r="CA20" s="36">
        <v>28.965</v>
      </c>
    </row>
    <row r="21" spans="1:79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"/>
  <sheetViews>
    <sheetView workbookViewId="0">
      <selection activeCell="B5" sqref="B5:BU5"/>
    </sheetView>
  </sheetViews>
  <sheetFormatPr defaultColWidth="9.140625" defaultRowHeight="15.75" x14ac:dyDescent="0.25"/>
  <cols>
    <col min="1" max="1" width="37.140625" style="2" customWidth="1"/>
    <col min="2" max="73" width="11.7109375" style="2" customWidth="1"/>
    <col min="74" max="16384" width="9.140625" style="2"/>
  </cols>
  <sheetData>
    <row r="1" spans="1:75" ht="30.75" customHeight="1" x14ac:dyDescent="0.25">
      <c r="A1" s="7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75" ht="21.75" customHeight="1" x14ac:dyDescent="0.25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</row>
    <row r="3" spans="1:75" x14ac:dyDescent="0.25">
      <c r="A3" s="61"/>
      <c r="B3" s="59">
        <v>2005</v>
      </c>
      <c r="C3" s="59"/>
      <c r="D3" s="59"/>
      <c r="E3" s="59"/>
      <c r="F3" s="59"/>
      <c r="G3" s="59"/>
      <c r="H3" s="59">
        <v>2006</v>
      </c>
      <c r="I3" s="59"/>
      <c r="J3" s="59"/>
      <c r="K3" s="59"/>
      <c r="L3" s="59"/>
      <c r="M3" s="59"/>
      <c r="N3" s="59">
        <v>2007</v>
      </c>
      <c r="O3" s="59"/>
      <c r="P3" s="59"/>
      <c r="Q3" s="59"/>
      <c r="R3" s="59"/>
      <c r="S3" s="59"/>
      <c r="T3" s="59">
        <v>2008</v>
      </c>
      <c r="U3" s="59"/>
      <c r="V3" s="59"/>
      <c r="W3" s="59"/>
      <c r="X3" s="59"/>
      <c r="Y3" s="59"/>
      <c r="Z3" s="59">
        <v>2009</v>
      </c>
      <c r="AA3" s="59"/>
      <c r="AB3" s="59"/>
      <c r="AC3" s="59"/>
      <c r="AD3" s="59"/>
      <c r="AE3" s="59"/>
      <c r="AF3" s="59">
        <v>2010</v>
      </c>
      <c r="AG3" s="59"/>
      <c r="AH3" s="59"/>
      <c r="AI3" s="59"/>
      <c r="AJ3" s="59"/>
      <c r="AK3" s="59"/>
      <c r="AL3" s="59">
        <v>2011</v>
      </c>
      <c r="AM3" s="59"/>
      <c r="AN3" s="59"/>
      <c r="AO3" s="59"/>
      <c r="AP3" s="59"/>
      <c r="AQ3" s="59"/>
      <c r="AR3" s="59">
        <v>2012</v>
      </c>
      <c r="AS3" s="59"/>
      <c r="AT3" s="59"/>
      <c r="AU3" s="59"/>
      <c r="AV3" s="59"/>
      <c r="AW3" s="59"/>
      <c r="AX3" s="59">
        <v>2013</v>
      </c>
      <c r="AY3" s="59"/>
      <c r="AZ3" s="59"/>
      <c r="BA3" s="59"/>
      <c r="BB3" s="59"/>
      <c r="BC3" s="59"/>
      <c r="BD3" s="59">
        <v>2014</v>
      </c>
      <c r="BE3" s="59"/>
      <c r="BF3" s="59"/>
      <c r="BG3" s="59"/>
      <c r="BH3" s="59"/>
      <c r="BI3" s="59"/>
      <c r="BJ3" s="59">
        <v>2015</v>
      </c>
      <c r="BK3" s="59"/>
      <c r="BL3" s="59"/>
      <c r="BM3" s="59"/>
      <c r="BN3" s="59"/>
      <c r="BO3" s="59"/>
      <c r="BP3" s="59">
        <v>2016</v>
      </c>
      <c r="BQ3" s="59"/>
      <c r="BR3" s="59"/>
      <c r="BS3" s="59"/>
      <c r="BT3" s="59"/>
      <c r="BU3" s="59"/>
    </row>
    <row r="4" spans="1:75" ht="47.25" x14ac:dyDescent="0.25">
      <c r="A4" s="61"/>
      <c r="B4" s="15" t="s">
        <v>3</v>
      </c>
      <c r="C4" s="15" t="s">
        <v>4</v>
      </c>
      <c r="D4" s="24" t="s">
        <v>51</v>
      </c>
      <c r="E4" s="15" t="s">
        <v>5</v>
      </c>
      <c r="F4" s="15" t="s">
        <v>6</v>
      </c>
      <c r="G4" s="15" t="s">
        <v>7</v>
      </c>
      <c r="H4" s="15" t="s">
        <v>3</v>
      </c>
      <c r="I4" s="15" t="s">
        <v>4</v>
      </c>
      <c r="J4" s="24" t="s">
        <v>51</v>
      </c>
      <c r="K4" s="15" t="s">
        <v>5</v>
      </c>
      <c r="L4" s="15" t="s">
        <v>6</v>
      </c>
      <c r="M4" s="15" t="s">
        <v>7</v>
      </c>
      <c r="N4" s="15" t="s">
        <v>3</v>
      </c>
      <c r="O4" s="15" t="s">
        <v>4</v>
      </c>
      <c r="P4" s="24" t="s">
        <v>51</v>
      </c>
      <c r="Q4" s="15" t="s">
        <v>5</v>
      </c>
      <c r="R4" s="15" t="s">
        <v>6</v>
      </c>
      <c r="S4" s="15" t="s">
        <v>7</v>
      </c>
      <c r="T4" s="15" t="s">
        <v>3</v>
      </c>
      <c r="U4" s="15" t="s">
        <v>4</v>
      </c>
      <c r="V4" s="24" t="s">
        <v>51</v>
      </c>
      <c r="W4" s="15" t="s">
        <v>5</v>
      </c>
      <c r="X4" s="15" t="s">
        <v>6</v>
      </c>
      <c r="Y4" s="15" t="s">
        <v>7</v>
      </c>
      <c r="Z4" s="15" t="s">
        <v>3</v>
      </c>
      <c r="AA4" s="15" t="s">
        <v>4</v>
      </c>
      <c r="AB4" s="24" t="s">
        <v>51</v>
      </c>
      <c r="AC4" s="15" t="s">
        <v>5</v>
      </c>
      <c r="AD4" s="15" t="s">
        <v>6</v>
      </c>
      <c r="AE4" s="15" t="s">
        <v>7</v>
      </c>
      <c r="AF4" s="15" t="s">
        <v>3</v>
      </c>
      <c r="AG4" s="15" t="s">
        <v>4</v>
      </c>
      <c r="AH4" s="24" t="s">
        <v>51</v>
      </c>
      <c r="AI4" s="15" t="s">
        <v>5</v>
      </c>
      <c r="AJ4" s="15" t="s">
        <v>6</v>
      </c>
      <c r="AK4" s="15" t="s">
        <v>7</v>
      </c>
      <c r="AL4" s="15" t="s">
        <v>3</v>
      </c>
      <c r="AM4" s="15" t="s">
        <v>4</v>
      </c>
      <c r="AN4" s="24" t="s">
        <v>51</v>
      </c>
      <c r="AO4" s="15" t="s">
        <v>5</v>
      </c>
      <c r="AP4" s="15" t="s">
        <v>6</v>
      </c>
      <c r="AQ4" s="15" t="s">
        <v>7</v>
      </c>
      <c r="AR4" s="15" t="s">
        <v>3</v>
      </c>
      <c r="AS4" s="15" t="s">
        <v>4</v>
      </c>
      <c r="AT4" s="24" t="s">
        <v>51</v>
      </c>
      <c r="AU4" s="15" t="s">
        <v>5</v>
      </c>
      <c r="AV4" s="15" t="s">
        <v>6</v>
      </c>
      <c r="AW4" s="15" t="s">
        <v>7</v>
      </c>
      <c r="AX4" s="15" t="s">
        <v>3</v>
      </c>
      <c r="AY4" s="15" t="s">
        <v>4</v>
      </c>
      <c r="AZ4" s="24" t="s">
        <v>51</v>
      </c>
      <c r="BA4" s="15" t="s">
        <v>5</v>
      </c>
      <c r="BB4" s="15" t="s">
        <v>6</v>
      </c>
      <c r="BC4" s="15" t="s">
        <v>7</v>
      </c>
      <c r="BD4" s="15" t="s">
        <v>3</v>
      </c>
      <c r="BE4" s="15" t="s">
        <v>4</v>
      </c>
      <c r="BF4" s="24" t="s">
        <v>51</v>
      </c>
      <c r="BG4" s="15" t="s">
        <v>5</v>
      </c>
      <c r="BH4" s="15" t="s">
        <v>6</v>
      </c>
      <c r="BI4" s="15" t="s">
        <v>7</v>
      </c>
      <c r="BJ4" s="15" t="s">
        <v>3</v>
      </c>
      <c r="BK4" s="15" t="s">
        <v>4</v>
      </c>
      <c r="BL4" s="24" t="s">
        <v>51</v>
      </c>
      <c r="BM4" s="15" t="s">
        <v>5</v>
      </c>
      <c r="BN4" s="15" t="s">
        <v>6</v>
      </c>
      <c r="BO4" s="15" t="s">
        <v>7</v>
      </c>
      <c r="BP4" s="15" t="s">
        <v>3</v>
      </c>
      <c r="BQ4" s="15" t="s">
        <v>4</v>
      </c>
      <c r="BR4" s="24" t="s">
        <v>51</v>
      </c>
      <c r="BS4" s="15" t="s">
        <v>5</v>
      </c>
      <c r="BT4" s="15" t="s">
        <v>6</v>
      </c>
      <c r="BU4" s="15" t="s">
        <v>7</v>
      </c>
    </row>
    <row r="5" spans="1:75" s="1" customFormat="1" x14ac:dyDescent="0.25">
      <c r="A5" s="19" t="s">
        <v>8</v>
      </c>
      <c r="B5" s="43">
        <v>10098.143</v>
      </c>
      <c r="C5" s="43">
        <v>672.53700000000003</v>
      </c>
      <c r="D5" s="43"/>
      <c r="E5" s="43">
        <v>2448.16</v>
      </c>
      <c r="F5" s="43">
        <v>4834.1559999999999</v>
      </c>
      <c r="G5" s="43">
        <v>1820.9259999999999</v>
      </c>
      <c r="H5" s="44">
        <v>13076.944</v>
      </c>
      <c r="I5" s="44">
        <v>894.32100000000003</v>
      </c>
      <c r="J5" s="44"/>
      <c r="K5" s="44">
        <v>3573.183</v>
      </c>
      <c r="L5" s="44">
        <v>6546.241</v>
      </c>
      <c r="M5" s="44">
        <v>1743.9649999999999</v>
      </c>
      <c r="N5" s="44">
        <v>15481.353999999999</v>
      </c>
      <c r="O5" s="44">
        <v>1524.396</v>
      </c>
      <c r="P5" s="44"/>
      <c r="Q5" s="44">
        <v>4262.59</v>
      </c>
      <c r="R5" s="44">
        <v>7667.4859999999999</v>
      </c>
      <c r="S5" s="44">
        <v>1675.0989999999999</v>
      </c>
      <c r="T5" s="45">
        <v>17857.063999999998</v>
      </c>
      <c r="U5" s="45">
        <v>1285.9390000000001</v>
      </c>
      <c r="V5" s="45">
        <v>25.992999999999999</v>
      </c>
      <c r="W5" s="45">
        <v>5033.3320000000003</v>
      </c>
      <c r="X5" s="45">
        <v>9453.7960000000003</v>
      </c>
      <c r="Y5" s="45">
        <v>1710.7719999999999</v>
      </c>
      <c r="Z5" s="45">
        <v>19710.080000000002</v>
      </c>
      <c r="AA5" s="45">
        <v>1354.3510000000001</v>
      </c>
      <c r="AB5" s="45">
        <v>13.534000000000001</v>
      </c>
      <c r="AC5" s="45">
        <v>5366.9830000000002</v>
      </c>
      <c r="AD5" s="45">
        <v>10747.924999999999</v>
      </c>
      <c r="AE5" s="45">
        <v>1783.491</v>
      </c>
      <c r="AF5" s="45">
        <v>21211.973999999998</v>
      </c>
      <c r="AG5" s="45">
        <v>1595.921</v>
      </c>
      <c r="AH5" s="45">
        <v>14.063000000000001</v>
      </c>
      <c r="AI5" s="45">
        <v>6021.9250000000002</v>
      </c>
      <c r="AJ5" s="45">
        <v>11399.225</v>
      </c>
      <c r="AK5" s="45">
        <v>1626.6010000000001</v>
      </c>
      <c r="AL5" s="45">
        <v>24582.656999999999</v>
      </c>
      <c r="AM5" s="45">
        <v>2213.5590000000002</v>
      </c>
      <c r="AN5" s="45">
        <v>25.817</v>
      </c>
      <c r="AO5" s="45">
        <v>6943.06</v>
      </c>
      <c r="AP5" s="45">
        <v>12713.152</v>
      </c>
      <c r="AQ5" s="45">
        <v>1975.046</v>
      </c>
      <c r="AR5" s="45">
        <v>29548.724999999999</v>
      </c>
      <c r="AS5" s="45">
        <v>2118.9209999999998</v>
      </c>
      <c r="AT5" s="45">
        <v>19.908000000000001</v>
      </c>
      <c r="AU5" s="45">
        <v>9163.4439999999995</v>
      </c>
      <c r="AV5" s="45">
        <v>14786.891</v>
      </c>
      <c r="AW5" s="45">
        <v>2596.8009999999999</v>
      </c>
      <c r="AX5" s="45">
        <v>32908.258000000002</v>
      </c>
      <c r="AY5" s="45">
        <v>2919.145</v>
      </c>
      <c r="AZ5" s="45">
        <v>22.088000000000001</v>
      </c>
      <c r="BA5" s="45">
        <v>9258.8829999999998</v>
      </c>
      <c r="BB5" s="45">
        <v>16957.206999999999</v>
      </c>
      <c r="BC5" s="45">
        <v>2763.4940000000001</v>
      </c>
      <c r="BD5" s="45">
        <v>36651.267999999996</v>
      </c>
      <c r="BE5" s="45">
        <v>2974.62</v>
      </c>
      <c r="BF5" s="45">
        <v>19.097999999999999</v>
      </c>
      <c r="BG5" s="45">
        <v>9053.4459999999999</v>
      </c>
      <c r="BH5" s="45">
        <v>19880.561000000002</v>
      </c>
      <c r="BI5" s="45">
        <v>3316.0059999999999</v>
      </c>
      <c r="BJ5" s="45">
        <v>38736.741000000002</v>
      </c>
      <c r="BK5" s="45">
        <v>3606.0659999999998</v>
      </c>
      <c r="BL5" s="45">
        <v>25.084</v>
      </c>
      <c r="BM5" s="45">
        <v>10580.489</v>
      </c>
      <c r="BN5" s="45">
        <v>20109.682000000001</v>
      </c>
      <c r="BO5" s="45">
        <v>3084.2710000000002</v>
      </c>
      <c r="BP5" s="45">
        <v>39066.891000000003</v>
      </c>
      <c r="BQ5" s="45">
        <v>4176.1750000000002</v>
      </c>
      <c r="BR5" s="45">
        <v>23.61</v>
      </c>
      <c r="BS5" s="45">
        <v>10766.072</v>
      </c>
      <c r="BT5" s="45">
        <v>19680.521000000001</v>
      </c>
      <c r="BU5" s="45">
        <v>2769.8130000000001</v>
      </c>
      <c r="BV5" s="16"/>
      <c r="BW5" s="16"/>
    </row>
    <row r="6" spans="1:75" ht="31.5" x14ac:dyDescent="0.25">
      <c r="A6" s="17" t="s">
        <v>9</v>
      </c>
      <c r="B6" s="36">
        <v>265.375</v>
      </c>
      <c r="C6" s="36">
        <v>73.802000000000007</v>
      </c>
      <c r="D6" s="36"/>
      <c r="E6" s="36">
        <v>37.976999999999997</v>
      </c>
      <c r="F6" s="36">
        <v>127.11499999999999</v>
      </c>
      <c r="G6" s="36">
        <v>21.951000000000001</v>
      </c>
      <c r="H6" s="36">
        <v>308.81400000000002</v>
      </c>
      <c r="I6" s="36">
        <v>70.08</v>
      </c>
      <c r="J6" s="36"/>
      <c r="K6" s="36">
        <v>34.649000000000001</v>
      </c>
      <c r="L6" s="36">
        <v>170.90100000000001</v>
      </c>
      <c r="M6" s="36">
        <v>27.649000000000001</v>
      </c>
      <c r="N6" s="36">
        <v>368.11500000000001</v>
      </c>
      <c r="O6" s="36">
        <v>69.432000000000002</v>
      </c>
      <c r="P6" s="36"/>
      <c r="Q6" s="36">
        <v>33.502000000000002</v>
      </c>
      <c r="R6" s="36">
        <v>219.6</v>
      </c>
      <c r="S6" s="36">
        <v>34.966000000000001</v>
      </c>
      <c r="T6" s="36">
        <v>511.50400000000002</v>
      </c>
      <c r="U6" s="36">
        <v>98.430999999999997</v>
      </c>
      <c r="V6" s="36" t="s">
        <v>57</v>
      </c>
      <c r="W6" s="36">
        <v>25.899000000000001</v>
      </c>
      <c r="X6" s="36">
        <v>321.99099999999999</v>
      </c>
      <c r="Y6" s="36">
        <v>46.813000000000002</v>
      </c>
      <c r="Z6" s="36">
        <v>595.65499999999997</v>
      </c>
      <c r="AA6" s="36">
        <v>70.941000000000003</v>
      </c>
      <c r="AB6" s="36" t="s">
        <v>57</v>
      </c>
      <c r="AC6" s="36">
        <v>25.033000000000001</v>
      </c>
      <c r="AD6" s="36">
        <v>381.41899999999998</v>
      </c>
      <c r="AE6" s="36">
        <v>52.554000000000002</v>
      </c>
      <c r="AF6" s="36">
        <v>838.35799999999995</v>
      </c>
      <c r="AG6" s="36">
        <v>159.119</v>
      </c>
      <c r="AH6" s="36" t="s">
        <v>57</v>
      </c>
      <c r="AI6" s="36">
        <v>26.986000000000001</v>
      </c>
      <c r="AJ6" s="36">
        <v>467.18099999999998</v>
      </c>
      <c r="AK6" s="36">
        <v>71.75</v>
      </c>
      <c r="AL6" s="36">
        <v>1065.6120000000001</v>
      </c>
      <c r="AM6" s="36">
        <v>195.47</v>
      </c>
      <c r="AN6" s="36" t="s">
        <v>57</v>
      </c>
      <c r="AO6" s="36">
        <v>29.039000000000001</v>
      </c>
      <c r="AP6" s="36">
        <v>606.37800000000004</v>
      </c>
      <c r="AQ6" s="36">
        <v>79.003</v>
      </c>
      <c r="AR6" s="36">
        <v>1227.05</v>
      </c>
      <c r="AS6" s="36">
        <v>164.39099999999999</v>
      </c>
      <c r="AT6" s="36" t="s">
        <v>57</v>
      </c>
      <c r="AU6" s="36">
        <v>37.267000000000003</v>
      </c>
      <c r="AV6" s="36">
        <v>730.85799999999995</v>
      </c>
      <c r="AW6" s="36">
        <v>97.846000000000004</v>
      </c>
      <c r="AX6" s="36">
        <v>1362.787</v>
      </c>
      <c r="AY6" s="36">
        <v>244.465</v>
      </c>
      <c r="AZ6" s="36">
        <v>1.2250000000000001</v>
      </c>
      <c r="BA6" s="36">
        <v>44.213000000000001</v>
      </c>
      <c r="BB6" s="36">
        <v>742.56399999999996</v>
      </c>
      <c r="BC6" s="36">
        <v>112.042</v>
      </c>
      <c r="BD6" s="36">
        <v>1506.854</v>
      </c>
      <c r="BE6" s="36">
        <v>233.80699999999999</v>
      </c>
      <c r="BF6" s="36">
        <v>2.0139999999999998</v>
      </c>
      <c r="BG6" s="36">
        <v>60.604999999999997</v>
      </c>
      <c r="BH6" s="36">
        <v>836.92600000000004</v>
      </c>
      <c r="BI6" s="36">
        <v>109.282</v>
      </c>
      <c r="BJ6" s="36">
        <v>1649.6510000000001</v>
      </c>
      <c r="BK6" s="36">
        <v>292.64999999999998</v>
      </c>
      <c r="BL6" s="36">
        <v>3.286</v>
      </c>
      <c r="BM6" s="36">
        <v>143.482</v>
      </c>
      <c r="BN6" s="36">
        <v>803.76599999999996</v>
      </c>
      <c r="BO6" s="36">
        <v>127.682</v>
      </c>
      <c r="BP6" s="36">
        <v>1538.539</v>
      </c>
      <c r="BQ6" s="36">
        <v>269.19799999999998</v>
      </c>
      <c r="BR6" s="36">
        <v>3.7080000000000002</v>
      </c>
      <c r="BS6" s="36">
        <v>102.39</v>
      </c>
      <c r="BT6" s="36">
        <v>743.71500000000003</v>
      </c>
      <c r="BU6" s="36">
        <v>136.93299999999999</v>
      </c>
      <c r="BV6" s="14"/>
      <c r="BW6" s="14"/>
    </row>
    <row r="7" spans="1:75" ht="31.5" x14ac:dyDescent="0.25">
      <c r="A7" s="17" t="s">
        <v>10</v>
      </c>
      <c r="B7" s="36" t="s">
        <v>57</v>
      </c>
      <c r="C7" s="36" t="s">
        <v>57</v>
      </c>
      <c r="D7" s="36"/>
      <c r="E7" s="36" t="s">
        <v>57</v>
      </c>
      <c r="F7" s="36" t="s">
        <v>57</v>
      </c>
      <c r="G7" s="36" t="s">
        <v>57</v>
      </c>
      <c r="H7" s="36" t="s">
        <v>57</v>
      </c>
      <c r="I7" s="36" t="s">
        <v>57</v>
      </c>
      <c r="J7" s="36"/>
      <c r="K7" s="36" t="s">
        <v>57</v>
      </c>
      <c r="L7" s="36" t="s">
        <v>57</v>
      </c>
      <c r="M7" s="36" t="s">
        <v>57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14"/>
      <c r="BW7" s="14"/>
    </row>
    <row r="8" spans="1:75" ht="31.5" x14ac:dyDescent="0.25">
      <c r="A8" s="17" t="s">
        <v>11</v>
      </c>
      <c r="B8" s="36">
        <v>10.154999999999999</v>
      </c>
      <c r="C8" s="36" t="s">
        <v>57</v>
      </c>
      <c r="D8" s="36"/>
      <c r="E8" s="36">
        <v>1.3129999999999999</v>
      </c>
      <c r="F8" s="36">
        <v>4.9279999999999999</v>
      </c>
      <c r="G8" s="36">
        <v>3.1789999999999998</v>
      </c>
      <c r="H8" s="36">
        <v>11.279</v>
      </c>
      <c r="I8" s="36" t="s">
        <v>57</v>
      </c>
      <c r="J8" s="36"/>
      <c r="K8" s="36">
        <v>1.0049999999999999</v>
      </c>
      <c r="L8" s="36">
        <v>5.1100000000000003</v>
      </c>
      <c r="M8" s="36">
        <v>4.4569999999999999</v>
      </c>
      <c r="N8" s="36">
        <v>10.441000000000001</v>
      </c>
      <c r="O8" s="36" t="s">
        <v>57</v>
      </c>
      <c r="P8" s="36"/>
      <c r="Q8" s="36" t="s">
        <v>57</v>
      </c>
      <c r="R8" s="36">
        <v>3.3679999999999999</v>
      </c>
      <c r="S8" s="36">
        <v>5.4580000000000002</v>
      </c>
      <c r="T8" s="36">
        <v>13.505000000000001</v>
      </c>
      <c r="U8" s="36" t="s">
        <v>57</v>
      </c>
      <c r="V8" s="36"/>
      <c r="W8" s="36" t="s">
        <v>57</v>
      </c>
      <c r="X8" s="36">
        <v>7.226</v>
      </c>
      <c r="Y8" s="36">
        <v>5.3259999999999996</v>
      </c>
      <c r="Z8" s="36">
        <v>16.46</v>
      </c>
      <c r="AA8" s="36" t="s">
        <v>57</v>
      </c>
      <c r="AB8" s="36"/>
      <c r="AC8" s="36" t="s">
        <v>57</v>
      </c>
      <c r="AD8" s="36">
        <v>8.7140000000000004</v>
      </c>
      <c r="AE8" s="36">
        <v>6.9329999999999998</v>
      </c>
      <c r="AF8" s="36">
        <v>12.481</v>
      </c>
      <c r="AG8" s="36" t="s">
        <v>57</v>
      </c>
      <c r="AH8" s="36"/>
      <c r="AI8" s="36" t="s">
        <v>57</v>
      </c>
      <c r="AJ8" s="36">
        <v>5.9260000000000002</v>
      </c>
      <c r="AK8" s="36">
        <v>5.8339999999999996</v>
      </c>
      <c r="AL8" s="36">
        <v>10.439</v>
      </c>
      <c r="AM8" s="36" t="s">
        <v>57</v>
      </c>
      <c r="AN8" s="36"/>
      <c r="AO8" s="36" t="s">
        <v>57</v>
      </c>
      <c r="AP8" s="36">
        <v>4.8620000000000001</v>
      </c>
      <c r="AQ8" s="36">
        <v>4.8019999999999996</v>
      </c>
      <c r="AR8" s="36">
        <v>11.555</v>
      </c>
      <c r="AS8" s="36" t="s">
        <v>57</v>
      </c>
      <c r="AT8" s="36"/>
      <c r="AU8" s="36" t="s">
        <v>57</v>
      </c>
      <c r="AV8" s="36">
        <v>6.3159999999999998</v>
      </c>
      <c r="AW8" s="36">
        <v>3.7029999999999998</v>
      </c>
      <c r="AX8" s="36">
        <v>11.739000000000001</v>
      </c>
      <c r="AY8" s="36" t="s">
        <v>57</v>
      </c>
      <c r="AZ8" s="36"/>
      <c r="BA8" s="36" t="s">
        <v>57</v>
      </c>
      <c r="BB8" s="36">
        <v>7.266</v>
      </c>
      <c r="BC8" s="36">
        <v>3.101</v>
      </c>
      <c r="BD8" s="36">
        <v>17.155999999999999</v>
      </c>
      <c r="BE8" s="36" t="s">
        <v>57</v>
      </c>
      <c r="BF8" s="36"/>
      <c r="BG8" s="36">
        <v>1.4650000000000001</v>
      </c>
      <c r="BH8" s="36">
        <v>9.2420000000000009</v>
      </c>
      <c r="BI8" s="36">
        <v>6.0069999999999997</v>
      </c>
      <c r="BJ8" s="36">
        <v>72.44</v>
      </c>
      <c r="BK8" s="36" t="s">
        <v>57</v>
      </c>
      <c r="BL8" s="36"/>
      <c r="BM8" s="36">
        <v>3.859</v>
      </c>
      <c r="BN8" s="36">
        <v>18.609000000000002</v>
      </c>
      <c r="BO8" s="36">
        <v>49.48</v>
      </c>
      <c r="BP8" s="36">
        <v>25.384</v>
      </c>
      <c r="BQ8" s="36" t="s">
        <v>57</v>
      </c>
      <c r="BR8" s="36"/>
      <c r="BS8" s="36" t="s">
        <v>57</v>
      </c>
      <c r="BT8" s="36">
        <v>18.986999999999998</v>
      </c>
      <c r="BU8" s="36">
        <v>4.093</v>
      </c>
      <c r="BV8" s="14"/>
      <c r="BW8" s="14"/>
    </row>
    <row r="9" spans="1:75" ht="31.5" x14ac:dyDescent="0.25">
      <c r="A9" s="17" t="s">
        <v>12</v>
      </c>
      <c r="B9" s="36">
        <v>3803.3679999999999</v>
      </c>
      <c r="C9" s="36">
        <v>301.892</v>
      </c>
      <c r="D9" s="36"/>
      <c r="E9" s="36">
        <v>407.18900000000002</v>
      </c>
      <c r="F9" s="36">
        <v>2750.7049999999999</v>
      </c>
      <c r="G9" s="36">
        <v>177.40100000000001</v>
      </c>
      <c r="H9" s="36">
        <v>5381.4120000000003</v>
      </c>
      <c r="I9" s="36">
        <v>354.63900000000001</v>
      </c>
      <c r="J9" s="36"/>
      <c r="K9" s="36">
        <v>762.49900000000002</v>
      </c>
      <c r="L9" s="36">
        <v>3907.0230000000001</v>
      </c>
      <c r="M9" s="36">
        <v>189.69200000000001</v>
      </c>
      <c r="N9" s="36">
        <v>6537.4840000000004</v>
      </c>
      <c r="O9" s="36">
        <v>911.28200000000004</v>
      </c>
      <c r="P9" s="36"/>
      <c r="Q9" s="36">
        <v>972.75</v>
      </c>
      <c r="R9" s="36">
        <v>4250.7939999999999</v>
      </c>
      <c r="S9" s="36">
        <v>224.11799999999999</v>
      </c>
      <c r="T9" s="36">
        <v>7199.9359999999997</v>
      </c>
      <c r="U9" s="36">
        <v>547.51099999999997</v>
      </c>
      <c r="V9" s="36">
        <v>6.3010000000000002</v>
      </c>
      <c r="W9" s="36">
        <v>977.25400000000002</v>
      </c>
      <c r="X9" s="36">
        <v>5238.1390000000001</v>
      </c>
      <c r="Y9" s="36">
        <v>269.726</v>
      </c>
      <c r="Z9" s="36">
        <v>7991.4589999999998</v>
      </c>
      <c r="AA9" s="36">
        <v>616.32600000000002</v>
      </c>
      <c r="AB9" s="36">
        <v>10.653</v>
      </c>
      <c r="AC9" s="36">
        <v>1080.422</v>
      </c>
      <c r="AD9" s="36">
        <v>5846.1809999999996</v>
      </c>
      <c r="AE9" s="36">
        <v>273.44200000000001</v>
      </c>
      <c r="AF9" s="36">
        <v>8976.3169999999991</v>
      </c>
      <c r="AG9" s="36">
        <v>727.32899999999995</v>
      </c>
      <c r="AH9" s="36">
        <v>7.7859999999999996</v>
      </c>
      <c r="AI9" s="36">
        <v>1278.8489999999999</v>
      </c>
      <c r="AJ9" s="36">
        <v>6482.3379999999997</v>
      </c>
      <c r="AK9" s="36">
        <v>268.738</v>
      </c>
      <c r="AL9" s="36">
        <v>9005.2649999999994</v>
      </c>
      <c r="AM9" s="36">
        <v>794.51700000000005</v>
      </c>
      <c r="AN9" s="36">
        <v>7.0170000000000003</v>
      </c>
      <c r="AO9" s="36">
        <v>1307.8589999999999</v>
      </c>
      <c r="AP9" s="36">
        <v>6302.1940000000004</v>
      </c>
      <c r="AQ9" s="36">
        <v>266.10399999999998</v>
      </c>
      <c r="AR9" s="36">
        <v>11524.029</v>
      </c>
      <c r="AS9" s="36">
        <v>868.97699999999998</v>
      </c>
      <c r="AT9" s="36">
        <v>7.6040000000000001</v>
      </c>
      <c r="AU9" s="36">
        <v>1921.5889999999999</v>
      </c>
      <c r="AV9" s="36">
        <v>8042.9669999999996</v>
      </c>
      <c r="AW9" s="36">
        <v>304.73700000000002</v>
      </c>
      <c r="AX9" s="36">
        <v>13862.441000000001</v>
      </c>
      <c r="AY9" s="36">
        <v>1364.972</v>
      </c>
      <c r="AZ9" s="36">
        <v>9.1790000000000003</v>
      </c>
      <c r="BA9" s="36">
        <v>2013.376</v>
      </c>
      <c r="BB9" s="36">
        <v>9746.89</v>
      </c>
      <c r="BC9" s="36">
        <v>339.60399999999998</v>
      </c>
      <c r="BD9" s="36">
        <v>15607.7</v>
      </c>
      <c r="BE9" s="36">
        <v>1134.53</v>
      </c>
      <c r="BF9" s="36">
        <v>10.794</v>
      </c>
      <c r="BG9" s="36">
        <v>2281.59</v>
      </c>
      <c r="BH9" s="36">
        <v>11023.453</v>
      </c>
      <c r="BI9" s="36">
        <v>374.34199999999998</v>
      </c>
      <c r="BJ9" s="36">
        <v>16612.864000000001</v>
      </c>
      <c r="BK9" s="36">
        <v>1160.829</v>
      </c>
      <c r="BL9" s="36">
        <v>14.821999999999999</v>
      </c>
      <c r="BM9" s="36">
        <v>2436.2089999999998</v>
      </c>
      <c r="BN9" s="36">
        <v>11984.751</v>
      </c>
      <c r="BO9" s="36">
        <v>371.83600000000001</v>
      </c>
      <c r="BP9" s="36">
        <v>16754.456999999999</v>
      </c>
      <c r="BQ9" s="36">
        <v>1096.1320000000001</v>
      </c>
      <c r="BR9" s="36">
        <v>13.021000000000001</v>
      </c>
      <c r="BS9" s="36">
        <v>2523.0949999999998</v>
      </c>
      <c r="BT9" s="36">
        <v>11877.397999999999</v>
      </c>
      <c r="BU9" s="36">
        <v>374.94799999999998</v>
      </c>
      <c r="BV9" s="14"/>
      <c r="BW9" s="14"/>
    </row>
    <row r="10" spans="1:75" ht="47.25" x14ac:dyDescent="0.25">
      <c r="A10" s="17" t="s">
        <v>13</v>
      </c>
      <c r="B10" s="36">
        <v>797.39200000000005</v>
      </c>
      <c r="C10" s="36">
        <v>75.212999999999994</v>
      </c>
      <c r="D10" s="36"/>
      <c r="E10" s="36">
        <v>328.96699999999998</v>
      </c>
      <c r="F10" s="36">
        <v>356.69900000000001</v>
      </c>
      <c r="G10" s="36">
        <v>21.151</v>
      </c>
      <c r="H10" s="36">
        <v>1045.904</v>
      </c>
      <c r="I10" s="36">
        <v>184.73400000000001</v>
      </c>
      <c r="J10" s="36"/>
      <c r="K10" s="36">
        <v>378.19499999999999</v>
      </c>
      <c r="L10" s="36">
        <v>439.96499999999997</v>
      </c>
      <c r="M10" s="36">
        <v>28.382000000000001</v>
      </c>
      <c r="N10" s="36">
        <v>1287.2840000000001</v>
      </c>
      <c r="O10" s="36">
        <v>166.148</v>
      </c>
      <c r="P10" s="36"/>
      <c r="Q10" s="36">
        <v>442.26100000000002</v>
      </c>
      <c r="R10" s="36">
        <v>633.48599999999999</v>
      </c>
      <c r="S10" s="36">
        <v>30.808</v>
      </c>
      <c r="T10" s="36">
        <v>1246.335</v>
      </c>
      <c r="U10" s="36">
        <v>89.915000000000006</v>
      </c>
      <c r="V10" s="36"/>
      <c r="W10" s="36">
        <v>402.20800000000003</v>
      </c>
      <c r="X10" s="36">
        <v>705.33100000000002</v>
      </c>
      <c r="Y10" s="36">
        <v>31.62</v>
      </c>
      <c r="Z10" s="36">
        <v>1493.4649999999999</v>
      </c>
      <c r="AA10" s="36">
        <v>127.498</v>
      </c>
      <c r="AB10" s="36"/>
      <c r="AC10" s="36">
        <v>495.53500000000003</v>
      </c>
      <c r="AD10" s="36">
        <v>809.99199999999996</v>
      </c>
      <c r="AE10" s="36">
        <v>34.215000000000003</v>
      </c>
      <c r="AF10" s="36">
        <v>1728.3430000000001</v>
      </c>
      <c r="AG10" s="36">
        <v>135.392</v>
      </c>
      <c r="AH10" s="36"/>
      <c r="AI10" s="36">
        <v>702.93</v>
      </c>
      <c r="AJ10" s="36">
        <v>825.10699999999997</v>
      </c>
      <c r="AK10" s="36">
        <v>45.030999999999999</v>
      </c>
      <c r="AL10" s="36">
        <v>2378.08</v>
      </c>
      <c r="AM10" s="36">
        <v>176.261</v>
      </c>
      <c r="AN10" s="36"/>
      <c r="AO10" s="36">
        <v>1098.058</v>
      </c>
      <c r="AP10" s="36">
        <v>994.60299999999995</v>
      </c>
      <c r="AQ10" s="36">
        <v>60.133000000000003</v>
      </c>
      <c r="AR10" s="36">
        <v>2443.6379999999999</v>
      </c>
      <c r="AS10" s="36">
        <v>165.369</v>
      </c>
      <c r="AT10" s="36"/>
      <c r="AU10" s="36">
        <v>997.63300000000004</v>
      </c>
      <c r="AV10" s="36">
        <v>1126.2829999999999</v>
      </c>
      <c r="AW10" s="36">
        <v>96.230999999999995</v>
      </c>
      <c r="AX10" s="36">
        <v>2623.944</v>
      </c>
      <c r="AY10" s="36">
        <v>178.88800000000001</v>
      </c>
      <c r="AZ10" s="36"/>
      <c r="BA10" s="36">
        <v>1064.239</v>
      </c>
      <c r="BB10" s="36">
        <v>1219.136</v>
      </c>
      <c r="BC10" s="36">
        <v>94.331000000000003</v>
      </c>
      <c r="BD10" s="36">
        <v>2855.2579999999998</v>
      </c>
      <c r="BE10" s="36">
        <v>219.941</v>
      </c>
      <c r="BF10" s="36" t="s">
        <v>57</v>
      </c>
      <c r="BG10" s="36">
        <v>1199.1030000000001</v>
      </c>
      <c r="BH10" s="36">
        <v>1320.452</v>
      </c>
      <c r="BI10" s="36">
        <v>87.346000000000004</v>
      </c>
      <c r="BJ10" s="36">
        <v>3331.549</v>
      </c>
      <c r="BK10" s="36">
        <v>258.55900000000003</v>
      </c>
      <c r="BL10" s="36" t="s">
        <v>57</v>
      </c>
      <c r="BM10" s="36">
        <v>1592.3389999999999</v>
      </c>
      <c r="BN10" s="36">
        <v>1291.039</v>
      </c>
      <c r="BO10" s="36">
        <v>106.01600000000001</v>
      </c>
      <c r="BP10" s="36">
        <v>3051.3119999999999</v>
      </c>
      <c r="BQ10" s="36">
        <v>247.99700000000001</v>
      </c>
      <c r="BR10" s="36" t="s">
        <v>57</v>
      </c>
      <c r="BS10" s="36">
        <v>1332.182</v>
      </c>
      <c r="BT10" s="36">
        <v>1257.615</v>
      </c>
      <c r="BU10" s="36">
        <v>117.08799999999999</v>
      </c>
      <c r="BV10" s="14"/>
      <c r="BW10" s="14"/>
    </row>
    <row r="11" spans="1:75" x14ac:dyDescent="0.25">
      <c r="A11" s="17" t="s">
        <v>14</v>
      </c>
      <c r="B11" s="36">
        <v>188.566</v>
      </c>
      <c r="C11" s="36">
        <v>9.5879999999999992</v>
      </c>
      <c r="D11" s="36"/>
      <c r="E11" s="36">
        <v>10.693</v>
      </c>
      <c r="F11" s="36">
        <v>80.884</v>
      </c>
      <c r="G11" s="36">
        <v>81.915000000000006</v>
      </c>
      <c r="H11" s="36">
        <v>207.845</v>
      </c>
      <c r="I11" s="36">
        <v>13.154999999999999</v>
      </c>
      <c r="J11" s="36"/>
      <c r="K11" s="36">
        <v>12.811999999999999</v>
      </c>
      <c r="L11" s="36">
        <v>122.75</v>
      </c>
      <c r="M11" s="36">
        <v>50.134999999999998</v>
      </c>
      <c r="N11" s="36">
        <v>257.45600000000002</v>
      </c>
      <c r="O11" s="36">
        <v>22.373000000000001</v>
      </c>
      <c r="P11" s="36"/>
      <c r="Q11" s="36">
        <v>15.536</v>
      </c>
      <c r="R11" s="36">
        <v>139.59200000000001</v>
      </c>
      <c r="S11" s="36">
        <v>69.962000000000003</v>
      </c>
      <c r="T11" s="36">
        <v>288.61799999999999</v>
      </c>
      <c r="U11" s="36">
        <v>17.754000000000001</v>
      </c>
      <c r="V11" s="36" t="s">
        <v>57</v>
      </c>
      <c r="W11" s="36">
        <v>13.259</v>
      </c>
      <c r="X11" s="36">
        <v>167.13800000000001</v>
      </c>
      <c r="Y11" s="36">
        <v>79.930000000000007</v>
      </c>
      <c r="Z11" s="36">
        <v>380.69600000000003</v>
      </c>
      <c r="AA11" s="36">
        <v>31.379000000000001</v>
      </c>
      <c r="AB11" s="36" t="s">
        <v>57</v>
      </c>
      <c r="AC11" s="36">
        <v>15.653</v>
      </c>
      <c r="AD11" s="36">
        <v>187.35499999999999</v>
      </c>
      <c r="AE11" s="36">
        <v>133.29900000000001</v>
      </c>
      <c r="AF11" s="36">
        <v>362.33100000000002</v>
      </c>
      <c r="AG11" s="36">
        <v>29.109000000000002</v>
      </c>
      <c r="AH11" s="36">
        <v>1.51</v>
      </c>
      <c r="AI11" s="36">
        <v>16.495999999999999</v>
      </c>
      <c r="AJ11" s="36">
        <v>152.613</v>
      </c>
      <c r="AK11" s="36">
        <v>149.34299999999999</v>
      </c>
      <c r="AL11" s="36">
        <v>388.51400000000001</v>
      </c>
      <c r="AM11" s="36">
        <v>31.702999999999999</v>
      </c>
      <c r="AN11" s="36">
        <v>3.5960000000000001</v>
      </c>
      <c r="AO11" s="36">
        <v>16.035</v>
      </c>
      <c r="AP11" s="36">
        <v>176.52099999999999</v>
      </c>
      <c r="AQ11" s="36">
        <v>152.364</v>
      </c>
      <c r="AR11" s="36">
        <v>456.60199999999998</v>
      </c>
      <c r="AS11" s="36">
        <v>45.741999999999997</v>
      </c>
      <c r="AT11" s="36">
        <v>1.377</v>
      </c>
      <c r="AU11" s="36">
        <v>19.449000000000002</v>
      </c>
      <c r="AV11" s="36">
        <v>212.946</v>
      </c>
      <c r="AW11" s="36">
        <v>167.15600000000001</v>
      </c>
      <c r="AX11" s="36">
        <v>555.41800000000001</v>
      </c>
      <c r="AY11" s="36">
        <v>53.305</v>
      </c>
      <c r="AZ11" s="36">
        <v>2.9849999999999999</v>
      </c>
      <c r="BA11" s="36">
        <v>24.891999999999999</v>
      </c>
      <c r="BB11" s="36">
        <v>214.273</v>
      </c>
      <c r="BC11" s="36">
        <v>247.834</v>
      </c>
      <c r="BD11" s="36">
        <v>649.74199999999996</v>
      </c>
      <c r="BE11" s="36">
        <v>47.835999999999999</v>
      </c>
      <c r="BF11" s="36">
        <v>1.389</v>
      </c>
      <c r="BG11" s="36">
        <v>30.539000000000001</v>
      </c>
      <c r="BH11" s="36">
        <v>214.01900000000001</v>
      </c>
      <c r="BI11" s="36">
        <v>343.77300000000002</v>
      </c>
      <c r="BJ11" s="36">
        <v>732.87900000000002</v>
      </c>
      <c r="BK11" s="36">
        <v>191.798</v>
      </c>
      <c r="BL11" s="36">
        <v>1.2689999999999999</v>
      </c>
      <c r="BM11" s="36">
        <v>33.722000000000001</v>
      </c>
      <c r="BN11" s="36">
        <v>291.45699999999999</v>
      </c>
      <c r="BO11" s="36">
        <v>205.274</v>
      </c>
      <c r="BP11" s="36">
        <v>730.53200000000004</v>
      </c>
      <c r="BQ11" s="36">
        <v>197.95099999999999</v>
      </c>
      <c r="BR11" s="36">
        <v>1.1160000000000001</v>
      </c>
      <c r="BS11" s="36">
        <v>27.658999999999999</v>
      </c>
      <c r="BT11" s="36">
        <v>267.73099999999999</v>
      </c>
      <c r="BU11" s="36">
        <v>227.34800000000001</v>
      </c>
      <c r="BV11" s="14"/>
      <c r="BW11" s="14"/>
    </row>
    <row r="12" spans="1:75" ht="78.75" x14ac:dyDescent="0.25">
      <c r="A12" s="17" t="s">
        <v>15</v>
      </c>
      <c r="B12" s="36">
        <v>1112.049</v>
      </c>
      <c r="C12" s="36">
        <v>38.15</v>
      </c>
      <c r="D12" s="36"/>
      <c r="E12" s="36">
        <v>784.35799999999995</v>
      </c>
      <c r="F12" s="36">
        <v>163.166</v>
      </c>
      <c r="G12" s="36">
        <v>105.596</v>
      </c>
      <c r="H12" s="36">
        <v>1801.9829999999999</v>
      </c>
      <c r="I12" s="36">
        <v>60.393999999999998</v>
      </c>
      <c r="J12" s="36"/>
      <c r="K12" s="36">
        <v>1414.317</v>
      </c>
      <c r="L12" s="36">
        <v>199.77500000000001</v>
      </c>
      <c r="M12" s="36">
        <v>107.422</v>
      </c>
      <c r="N12" s="36">
        <v>2298.3739999999998</v>
      </c>
      <c r="O12" s="36">
        <v>72.177000000000007</v>
      </c>
      <c r="P12" s="36"/>
      <c r="Q12" s="36">
        <v>1593.1220000000001</v>
      </c>
      <c r="R12" s="36">
        <v>489.71199999999999</v>
      </c>
      <c r="S12" s="36">
        <v>110.373</v>
      </c>
      <c r="T12" s="36">
        <v>3345.768</v>
      </c>
      <c r="U12" s="36">
        <v>154.96100000000001</v>
      </c>
      <c r="V12" s="36"/>
      <c r="W12" s="36">
        <v>2204.8229999999999</v>
      </c>
      <c r="X12" s="36">
        <v>716.31700000000001</v>
      </c>
      <c r="Y12" s="36">
        <v>222.02699999999999</v>
      </c>
      <c r="Z12" s="36">
        <v>3164.2370000000001</v>
      </c>
      <c r="AA12" s="36">
        <v>150.392</v>
      </c>
      <c r="AB12" s="36"/>
      <c r="AC12" s="36">
        <v>1962.2</v>
      </c>
      <c r="AD12" s="36">
        <v>826.25300000000004</v>
      </c>
      <c r="AE12" s="36">
        <v>165.536</v>
      </c>
      <c r="AF12" s="36">
        <v>3358.3110000000001</v>
      </c>
      <c r="AG12" s="36">
        <v>155.22</v>
      </c>
      <c r="AH12" s="36"/>
      <c r="AI12" s="36">
        <v>2173.614</v>
      </c>
      <c r="AJ12" s="36">
        <v>846.69899999999996</v>
      </c>
      <c r="AK12" s="36">
        <v>122.074</v>
      </c>
      <c r="AL12" s="36">
        <v>3848.5309999999999</v>
      </c>
      <c r="AM12" s="36">
        <v>205.88300000000001</v>
      </c>
      <c r="AN12" s="36" t="s">
        <v>57</v>
      </c>
      <c r="AO12" s="36">
        <v>2538.1990000000001</v>
      </c>
      <c r="AP12" s="36">
        <v>915.88099999999997</v>
      </c>
      <c r="AQ12" s="36">
        <v>127.107</v>
      </c>
      <c r="AR12" s="36">
        <v>4872.0479999999998</v>
      </c>
      <c r="AS12" s="36">
        <v>221.03299999999999</v>
      </c>
      <c r="AT12" s="36" t="s">
        <v>57</v>
      </c>
      <c r="AU12" s="36">
        <v>3287.239</v>
      </c>
      <c r="AV12" s="36">
        <v>1167.0050000000001</v>
      </c>
      <c r="AW12" s="36">
        <v>125.142</v>
      </c>
      <c r="AX12" s="36">
        <v>5040.7110000000002</v>
      </c>
      <c r="AY12" s="36">
        <v>415.20400000000001</v>
      </c>
      <c r="AZ12" s="36" t="s">
        <v>57</v>
      </c>
      <c r="BA12" s="36">
        <v>3060.1849999999999</v>
      </c>
      <c r="BB12" s="36">
        <v>1286.2860000000001</v>
      </c>
      <c r="BC12" s="36">
        <v>151.09899999999999</v>
      </c>
      <c r="BD12" s="36">
        <v>4969.0829999999996</v>
      </c>
      <c r="BE12" s="36">
        <v>349.86099999999999</v>
      </c>
      <c r="BF12" s="36" t="s">
        <v>57</v>
      </c>
      <c r="BG12" s="36">
        <v>3099.3530000000001</v>
      </c>
      <c r="BH12" s="36">
        <v>1254.5309999999999</v>
      </c>
      <c r="BI12" s="36">
        <v>172.916</v>
      </c>
      <c r="BJ12" s="36">
        <v>5887.8249999999998</v>
      </c>
      <c r="BK12" s="36">
        <v>502.91899999999998</v>
      </c>
      <c r="BL12" s="36" t="s">
        <v>57</v>
      </c>
      <c r="BM12" s="36">
        <v>3638.6320000000001</v>
      </c>
      <c r="BN12" s="36">
        <v>1482.173</v>
      </c>
      <c r="BO12" s="36">
        <v>170.86600000000001</v>
      </c>
      <c r="BP12" s="36">
        <v>5968.4470000000001</v>
      </c>
      <c r="BQ12" s="36">
        <v>576.03300000000002</v>
      </c>
      <c r="BR12" s="36" t="s">
        <v>57</v>
      </c>
      <c r="BS12" s="36">
        <v>3541.212</v>
      </c>
      <c r="BT12" s="36">
        <v>1563.9970000000001</v>
      </c>
      <c r="BU12" s="36">
        <v>178.387</v>
      </c>
      <c r="BV12" s="14"/>
      <c r="BW12" s="14"/>
    </row>
    <row r="13" spans="1:75" x14ac:dyDescent="0.25">
      <c r="A13" s="17" t="s">
        <v>16</v>
      </c>
      <c r="B13" s="36">
        <v>39.058</v>
      </c>
      <c r="C13" s="36">
        <v>10.087</v>
      </c>
      <c r="D13" s="36"/>
      <c r="E13" s="36" t="s">
        <v>57</v>
      </c>
      <c r="F13" s="36">
        <v>9.2530000000000001</v>
      </c>
      <c r="G13" s="36">
        <v>2.1059999999999999</v>
      </c>
      <c r="H13" s="36">
        <v>41.755000000000003</v>
      </c>
      <c r="I13" s="36">
        <v>10.875999999999999</v>
      </c>
      <c r="J13" s="36"/>
      <c r="K13" s="36">
        <v>1.4550000000000001</v>
      </c>
      <c r="L13" s="36">
        <v>14.132999999999999</v>
      </c>
      <c r="M13" s="36">
        <v>3.024</v>
      </c>
      <c r="N13" s="36">
        <v>34.762999999999998</v>
      </c>
      <c r="O13" s="36">
        <v>4.04</v>
      </c>
      <c r="P13" s="36"/>
      <c r="Q13" s="36">
        <v>1.1140000000000001</v>
      </c>
      <c r="R13" s="36">
        <v>15.895</v>
      </c>
      <c r="S13" s="36">
        <v>2.84</v>
      </c>
      <c r="T13" s="36">
        <v>43.683</v>
      </c>
      <c r="U13" s="36">
        <v>4.2380000000000004</v>
      </c>
      <c r="V13" s="36" t="s">
        <v>57</v>
      </c>
      <c r="W13" s="36">
        <v>2.8940000000000001</v>
      </c>
      <c r="X13" s="36">
        <v>21.866</v>
      </c>
      <c r="Y13" s="36">
        <v>5.53</v>
      </c>
      <c r="Z13" s="36">
        <v>40.002000000000002</v>
      </c>
      <c r="AA13" s="36">
        <v>9.9019999999999992</v>
      </c>
      <c r="AB13" s="36" t="s">
        <v>57</v>
      </c>
      <c r="AC13" s="36">
        <v>2.1469999999999998</v>
      </c>
      <c r="AD13" s="36">
        <v>17.992999999999999</v>
      </c>
      <c r="AE13" s="36">
        <v>3.9660000000000002</v>
      </c>
      <c r="AF13" s="36">
        <v>35.276000000000003</v>
      </c>
      <c r="AG13" s="36">
        <v>11.82</v>
      </c>
      <c r="AH13" s="36" t="s">
        <v>57</v>
      </c>
      <c r="AI13" s="36">
        <v>3.03</v>
      </c>
      <c r="AJ13" s="36">
        <v>10.914</v>
      </c>
      <c r="AK13" s="36">
        <v>3.86</v>
      </c>
      <c r="AL13" s="36">
        <v>95.587999999999994</v>
      </c>
      <c r="AM13" s="36">
        <v>41.811</v>
      </c>
      <c r="AN13" s="36" t="s">
        <v>57</v>
      </c>
      <c r="AO13" s="36">
        <v>10.708</v>
      </c>
      <c r="AP13" s="36">
        <v>13.167999999999999</v>
      </c>
      <c r="AQ13" s="36">
        <v>7.0359999999999996</v>
      </c>
      <c r="AR13" s="36">
        <v>188.96299999999999</v>
      </c>
      <c r="AS13" s="36">
        <v>101.666</v>
      </c>
      <c r="AT13" s="36" t="s">
        <v>57</v>
      </c>
      <c r="AU13" s="36">
        <v>17.832000000000001</v>
      </c>
      <c r="AV13" s="36">
        <v>22.437000000000001</v>
      </c>
      <c r="AW13" s="36">
        <v>15.824</v>
      </c>
      <c r="AX13" s="36">
        <v>116.687</v>
      </c>
      <c r="AY13" s="36">
        <v>51.465000000000003</v>
      </c>
      <c r="AZ13" s="36" t="s">
        <v>57</v>
      </c>
      <c r="BA13" s="36">
        <v>11.999000000000001</v>
      </c>
      <c r="BB13" s="36">
        <v>39.093000000000004</v>
      </c>
      <c r="BC13" s="36">
        <v>5.76</v>
      </c>
      <c r="BD13" s="36">
        <v>162.501</v>
      </c>
      <c r="BE13" s="36">
        <v>63.783999999999999</v>
      </c>
      <c r="BF13" s="36"/>
      <c r="BG13" s="36">
        <v>12.388</v>
      </c>
      <c r="BH13" s="36">
        <v>53.677999999999997</v>
      </c>
      <c r="BI13" s="36">
        <v>4.1429999999999998</v>
      </c>
      <c r="BJ13" s="36">
        <v>228.48099999999999</v>
      </c>
      <c r="BK13" s="36">
        <v>99.210999999999999</v>
      </c>
      <c r="BL13" s="36" t="s">
        <v>57</v>
      </c>
      <c r="BM13" s="36">
        <v>11.082000000000001</v>
      </c>
      <c r="BN13" s="36">
        <v>78.935000000000002</v>
      </c>
      <c r="BO13" s="36">
        <v>4.6210000000000004</v>
      </c>
      <c r="BP13" s="36">
        <v>229.15</v>
      </c>
      <c r="BQ13" s="36">
        <v>101.69799999999999</v>
      </c>
      <c r="BR13" s="36"/>
      <c r="BS13" s="36">
        <v>11.936999999999999</v>
      </c>
      <c r="BT13" s="36">
        <v>76.248999999999995</v>
      </c>
      <c r="BU13" s="36">
        <v>2.6920000000000002</v>
      </c>
      <c r="BV13" s="14"/>
      <c r="BW13" s="14"/>
    </row>
    <row r="14" spans="1:75" x14ac:dyDescent="0.25">
      <c r="A14" s="17" t="s">
        <v>17</v>
      </c>
      <c r="B14" s="36">
        <v>3137.2040000000002</v>
      </c>
      <c r="C14" s="36">
        <v>96.08</v>
      </c>
      <c r="D14" s="36"/>
      <c r="E14" s="36">
        <v>846.995</v>
      </c>
      <c r="F14" s="36">
        <v>778.57899999999995</v>
      </c>
      <c r="G14" s="36">
        <v>1360.502</v>
      </c>
      <c r="H14" s="36">
        <v>3497.252</v>
      </c>
      <c r="I14" s="36">
        <v>103.73699999999999</v>
      </c>
      <c r="J14" s="36"/>
      <c r="K14" s="36">
        <v>936.48500000000001</v>
      </c>
      <c r="L14" s="36">
        <v>1135.2909999999999</v>
      </c>
      <c r="M14" s="36">
        <v>1275.432</v>
      </c>
      <c r="N14" s="36">
        <v>3806.6640000000002</v>
      </c>
      <c r="O14" s="36">
        <v>146.21299999999999</v>
      </c>
      <c r="P14" s="36"/>
      <c r="Q14" s="36">
        <v>1170.242</v>
      </c>
      <c r="R14" s="36">
        <v>1330.41</v>
      </c>
      <c r="S14" s="36">
        <v>1117.078</v>
      </c>
      <c r="T14" s="36">
        <v>4028.8220000000001</v>
      </c>
      <c r="U14" s="36">
        <v>172.827</v>
      </c>
      <c r="V14" s="36">
        <v>1.296</v>
      </c>
      <c r="W14" s="36">
        <v>1350.431</v>
      </c>
      <c r="X14" s="36">
        <v>1506.422</v>
      </c>
      <c r="Y14" s="36">
        <v>957.9</v>
      </c>
      <c r="Z14" s="36">
        <v>4946.335</v>
      </c>
      <c r="AA14" s="36">
        <v>163.30699999999999</v>
      </c>
      <c r="AB14" s="36">
        <v>1.913</v>
      </c>
      <c r="AC14" s="36">
        <v>1740.22</v>
      </c>
      <c r="AD14" s="36">
        <v>1973.403</v>
      </c>
      <c r="AE14" s="36">
        <v>1019.6</v>
      </c>
      <c r="AF14" s="36">
        <v>4923.9769999999999</v>
      </c>
      <c r="AG14" s="36">
        <v>183.232</v>
      </c>
      <c r="AH14" s="36">
        <v>3.5750000000000002</v>
      </c>
      <c r="AI14" s="36">
        <v>1772.69</v>
      </c>
      <c r="AJ14" s="36">
        <v>2014.8430000000001</v>
      </c>
      <c r="AK14" s="36">
        <v>875.255</v>
      </c>
      <c r="AL14" s="36">
        <v>6134.12</v>
      </c>
      <c r="AM14" s="36">
        <v>499.69299999999998</v>
      </c>
      <c r="AN14" s="36">
        <v>13.907</v>
      </c>
      <c r="AO14" s="36">
        <v>1894.8040000000001</v>
      </c>
      <c r="AP14" s="36">
        <v>2661.049</v>
      </c>
      <c r="AQ14" s="36">
        <v>1026.4770000000001</v>
      </c>
      <c r="AR14" s="36">
        <v>6356.4290000000001</v>
      </c>
      <c r="AS14" s="36">
        <v>212.06299999999999</v>
      </c>
      <c r="AT14" s="36">
        <v>6.9569999999999999</v>
      </c>
      <c r="AU14" s="36">
        <v>2807.4349999999999</v>
      </c>
      <c r="AV14" s="36">
        <v>2520.3090000000002</v>
      </c>
      <c r="AW14" s="36">
        <v>741.49699999999996</v>
      </c>
      <c r="AX14" s="36">
        <v>6783.4939999999997</v>
      </c>
      <c r="AY14" s="36">
        <v>243.66900000000001</v>
      </c>
      <c r="AZ14" s="36">
        <v>6.6820000000000004</v>
      </c>
      <c r="BA14" s="36">
        <v>2912.8969999999999</v>
      </c>
      <c r="BB14" s="36">
        <v>2535.1750000000002</v>
      </c>
      <c r="BC14" s="36">
        <v>981.46799999999996</v>
      </c>
      <c r="BD14" s="36">
        <v>8510.1689999999999</v>
      </c>
      <c r="BE14" s="36">
        <v>479.911</v>
      </c>
      <c r="BF14" s="36">
        <v>3.5489999999999999</v>
      </c>
      <c r="BG14" s="36">
        <v>2287.9850000000001</v>
      </c>
      <c r="BH14" s="36">
        <v>4189.3230000000003</v>
      </c>
      <c r="BI14" s="36">
        <v>1440.7670000000001</v>
      </c>
      <c r="BJ14" s="36">
        <v>7710.0619999999999</v>
      </c>
      <c r="BK14" s="36">
        <v>683.31200000000001</v>
      </c>
      <c r="BL14" s="36">
        <v>3.6440000000000001</v>
      </c>
      <c r="BM14" s="36">
        <v>2550.0540000000001</v>
      </c>
      <c r="BN14" s="36">
        <v>3108.4769999999999</v>
      </c>
      <c r="BO14" s="36">
        <v>1260.9190000000001</v>
      </c>
      <c r="BP14" s="36">
        <v>8160.0919999999996</v>
      </c>
      <c r="BQ14" s="36">
        <v>1276.104</v>
      </c>
      <c r="BR14" s="36">
        <v>5.4420000000000002</v>
      </c>
      <c r="BS14" s="36">
        <v>2933.34</v>
      </c>
      <c r="BT14" s="36">
        <v>2774.308</v>
      </c>
      <c r="BU14" s="36">
        <v>1068.385</v>
      </c>
      <c r="BV14" s="14"/>
      <c r="BW14" s="14"/>
    </row>
    <row r="15" spans="1:75" x14ac:dyDescent="0.25">
      <c r="A15" s="17" t="s">
        <v>18</v>
      </c>
      <c r="B15" s="36">
        <v>185.81299999999999</v>
      </c>
      <c r="C15" s="36">
        <v>9.1929999999999996</v>
      </c>
      <c r="D15" s="36"/>
      <c r="E15" s="36" t="s">
        <v>57</v>
      </c>
      <c r="F15" s="36">
        <v>149.149</v>
      </c>
      <c r="G15" s="36">
        <v>15.646000000000001</v>
      </c>
      <c r="H15" s="36">
        <v>283.08699999999999</v>
      </c>
      <c r="I15" s="36">
        <v>22.712</v>
      </c>
      <c r="J15" s="36"/>
      <c r="K15" s="36">
        <v>1.1759999999999999</v>
      </c>
      <c r="L15" s="36">
        <v>223.11600000000001</v>
      </c>
      <c r="M15" s="36">
        <v>20.763999999999999</v>
      </c>
      <c r="N15" s="36">
        <v>361.49099999999999</v>
      </c>
      <c r="O15" s="36">
        <v>40.676000000000002</v>
      </c>
      <c r="P15" s="36"/>
      <c r="Q15" s="36">
        <v>1.1479999999999999</v>
      </c>
      <c r="R15" s="36">
        <v>273.98</v>
      </c>
      <c r="S15" s="36">
        <v>27.431999999999999</v>
      </c>
      <c r="T15" s="36">
        <v>527.327</v>
      </c>
      <c r="U15" s="36">
        <v>68.802000000000007</v>
      </c>
      <c r="V15" s="36"/>
      <c r="W15" s="36">
        <v>1.393</v>
      </c>
      <c r="X15" s="36">
        <v>404.66</v>
      </c>
      <c r="Y15" s="36">
        <v>26.853000000000002</v>
      </c>
      <c r="Z15" s="36">
        <v>522.39800000000002</v>
      </c>
      <c r="AA15" s="36">
        <v>69.337999999999994</v>
      </c>
      <c r="AB15" s="36"/>
      <c r="AC15" s="36">
        <v>1.46</v>
      </c>
      <c r="AD15" s="36">
        <v>395.21300000000002</v>
      </c>
      <c r="AE15" s="36">
        <v>26.774000000000001</v>
      </c>
      <c r="AF15" s="36">
        <v>498.78699999999998</v>
      </c>
      <c r="AG15" s="36">
        <v>75.212999999999994</v>
      </c>
      <c r="AH15" s="36"/>
      <c r="AI15" s="36">
        <v>1.2250000000000001</v>
      </c>
      <c r="AJ15" s="36">
        <v>368.25599999999997</v>
      </c>
      <c r="AK15" s="36">
        <v>24.997</v>
      </c>
      <c r="AL15" s="36">
        <v>1089.3340000000001</v>
      </c>
      <c r="AM15" s="36">
        <v>129.79</v>
      </c>
      <c r="AN15" s="36"/>
      <c r="AO15" s="36">
        <v>5.9889999999999999</v>
      </c>
      <c r="AP15" s="36">
        <v>745.59</v>
      </c>
      <c r="AQ15" s="36">
        <v>182.11500000000001</v>
      </c>
      <c r="AR15" s="36">
        <v>1587.693</v>
      </c>
      <c r="AS15" s="36">
        <v>130.589</v>
      </c>
      <c r="AT15" s="36"/>
      <c r="AU15" s="36">
        <v>10.525</v>
      </c>
      <c r="AV15" s="36">
        <v>484.52600000000001</v>
      </c>
      <c r="AW15" s="36">
        <v>936.75199999999995</v>
      </c>
      <c r="AX15" s="36">
        <v>1561.489</v>
      </c>
      <c r="AY15" s="36">
        <v>138.715</v>
      </c>
      <c r="AZ15" s="36"/>
      <c r="BA15" s="36">
        <v>10.596</v>
      </c>
      <c r="BB15" s="36">
        <v>657.92499999999995</v>
      </c>
      <c r="BC15" s="36">
        <v>724.52099999999996</v>
      </c>
      <c r="BD15" s="36">
        <v>1375.2239999999999</v>
      </c>
      <c r="BE15" s="36">
        <v>149.75700000000001</v>
      </c>
      <c r="BF15" s="36"/>
      <c r="BG15" s="36">
        <v>9.3940000000000001</v>
      </c>
      <c r="BH15" s="36">
        <v>502.49299999999999</v>
      </c>
      <c r="BI15" s="36">
        <v>681.17899999999997</v>
      </c>
      <c r="BJ15" s="36">
        <v>1002.511</v>
      </c>
      <c r="BK15" s="36">
        <v>134.559</v>
      </c>
      <c r="BL15" s="36" t="s">
        <v>57</v>
      </c>
      <c r="BM15" s="36">
        <v>9.2490000000000006</v>
      </c>
      <c r="BN15" s="36">
        <v>343.66699999999997</v>
      </c>
      <c r="BO15" s="36">
        <v>480.346</v>
      </c>
      <c r="BP15" s="36">
        <v>820.827</v>
      </c>
      <c r="BQ15" s="36">
        <v>138.27000000000001</v>
      </c>
      <c r="BR15" s="36"/>
      <c r="BS15" s="36">
        <v>2.3620000000000001</v>
      </c>
      <c r="BT15" s="36">
        <v>258.61399999999998</v>
      </c>
      <c r="BU15" s="36">
        <v>360.98899999999998</v>
      </c>
      <c r="BV15" s="14"/>
      <c r="BW15" s="14"/>
    </row>
    <row r="16" spans="1:75" ht="47.25" x14ac:dyDescent="0.25">
      <c r="A16" s="17" t="s">
        <v>19</v>
      </c>
      <c r="B16" s="36">
        <v>458.49599999999998</v>
      </c>
      <c r="C16" s="36">
        <v>38.579000000000001</v>
      </c>
      <c r="D16" s="36"/>
      <c r="E16" s="36">
        <v>10.113</v>
      </c>
      <c r="F16" s="36">
        <v>366.62599999999998</v>
      </c>
      <c r="G16" s="36">
        <v>24.058</v>
      </c>
      <c r="H16" s="36">
        <v>391.26100000000002</v>
      </c>
      <c r="I16" s="36">
        <v>48.662999999999997</v>
      </c>
      <c r="J16" s="36"/>
      <c r="K16" s="36">
        <v>10.17</v>
      </c>
      <c r="L16" s="36">
        <v>285.56700000000001</v>
      </c>
      <c r="M16" s="36">
        <v>27.49</v>
      </c>
      <c r="N16" s="36">
        <v>350.26</v>
      </c>
      <c r="O16" s="36">
        <v>44.173000000000002</v>
      </c>
      <c r="P16" s="36"/>
      <c r="Q16" s="36">
        <v>12.79</v>
      </c>
      <c r="R16" s="36">
        <v>243.887</v>
      </c>
      <c r="S16" s="36">
        <v>35.959000000000003</v>
      </c>
      <c r="T16" s="36">
        <v>478.49</v>
      </c>
      <c r="U16" s="36">
        <v>84.822000000000003</v>
      </c>
      <c r="V16" s="36">
        <v>17.707999999999998</v>
      </c>
      <c r="W16" s="36">
        <v>33.832999999999998</v>
      </c>
      <c r="X16" s="36">
        <v>304.59399999999999</v>
      </c>
      <c r="Y16" s="36">
        <v>41.494</v>
      </c>
      <c r="Z16" s="36">
        <v>365.92700000000002</v>
      </c>
      <c r="AA16" s="36">
        <v>59.939</v>
      </c>
      <c r="AB16" s="36" t="s">
        <v>57</v>
      </c>
      <c r="AC16" s="36">
        <v>21.86</v>
      </c>
      <c r="AD16" s="36">
        <v>230.161</v>
      </c>
      <c r="AE16" s="36">
        <v>37.725999999999999</v>
      </c>
      <c r="AF16" s="36">
        <v>285.66699999999997</v>
      </c>
      <c r="AG16" s="36">
        <v>62.000999999999998</v>
      </c>
      <c r="AH16" s="36" t="s">
        <v>57</v>
      </c>
      <c r="AI16" s="36">
        <v>19.276</v>
      </c>
      <c r="AJ16" s="36">
        <v>155.566</v>
      </c>
      <c r="AK16" s="36">
        <v>35.590000000000003</v>
      </c>
      <c r="AL16" s="36">
        <v>340.63200000000001</v>
      </c>
      <c r="AM16" s="36">
        <v>79.003</v>
      </c>
      <c r="AN16" s="36" t="s">
        <v>57</v>
      </c>
      <c r="AO16" s="36">
        <v>16.616</v>
      </c>
      <c r="AP16" s="36">
        <v>196.98699999999999</v>
      </c>
      <c r="AQ16" s="36">
        <v>36.112000000000002</v>
      </c>
      <c r="AR16" s="36">
        <v>520.61199999999997</v>
      </c>
      <c r="AS16" s="36">
        <v>118.807</v>
      </c>
      <c r="AT16" s="36" t="s">
        <v>57</v>
      </c>
      <c r="AU16" s="36">
        <v>35.311999999999998</v>
      </c>
      <c r="AV16" s="36">
        <v>295.83199999999999</v>
      </c>
      <c r="AW16" s="36">
        <v>53.231999999999999</v>
      </c>
      <c r="AX16" s="36">
        <v>699.08699999999999</v>
      </c>
      <c r="AY16" s="36">
        <v>136.55500000000001</v>
      </c>
      <c r="AZ16" s="36">
        <v>1.046</v>
      </c>
      <c r="BA16" s="36">
        <v>80.394000000000005</v>
      </c>
      <c r="BB16" s="36">
        <v>408.63600000000002</v>
      </c>
      <c r="BC16" s="36">
        <v>50.15</v>
      </c>
      <c r="BD16" s="36">
        <v>717.15700000000004</v>
      </c>
      <c r="BE16" s="36">
        <v>202.31800000000001</v>
      </c>
      <c r="BF16" s="36">
        <v>1.159</v>
      </c>
      <c r="BG16" s="36">
        <v>37.582000000000001</v>
      </c>
      <c r="BH16" s="36">
        <v>378.43400000000003</v>
      </c>
      <c r="BI16" s="36">
        <v>58.368000000000002</v>
      </c>
      <c r="BJ16" s="36">
        <v>1234.2809999999999</v>
      </c>
      <c r="BK16" s="36">
        <v>169.51300000000001</v>
      </c>
      <c r="BL16" s="36" t="s">
        <v>57</v>
      </c>
      <c r="BM16" s="36">
        <v>130.02699999999999</v>
      </c>
      <c r="BN16" s="36">
        <v>620.55200000000002</v>
      </c>
      <c r="BO16" s="36">
        <v>271.786</v>
      </c>
      <c r="BP16" s="36">
        <v>1549</v>
      </c>
      <c r="BQ16" s="36">
        <v>190.30199999999999</v>
      </c>
      <c r="BR16" s="36" t="s">
        <v>57</v>
      </c>
      <c r="BS16" s="36">
        <v>251.143</v>
      </c>
      <c r="BT16" s="36">
        <v>762.43499999999995</v>
      </c>
      <c r="BU16" s="36">
        <v>266.005</v>
      </c>
      <c r="BV16" s="14"/>
      <c r="BW16" s="14"/>
    </row>
    <row r="17" spans="1:75" ht="63" x14ac:dyDescent="0.25">
      <c r="A17" s="17" t="s">
        <v>20</v>
      </c>
      <c r="B17" s="36" t="s">
        <v>57</v>
      </c>
      <c r="C17" s="36" t="s">
        <v>57</v>
      </c>
      <c r="D17" s="36"/>
      <c r="E17" s="36" t="s">
        <v>57</v>
      </c>
      <c r="F17" s="36" t="s">
        <v>57</v>
      </c>
      <c r="G17" s="36" t="s">
        <v>57</v>
      </c>
      <c r="H17" s="36" t="s">
        <v>57</v>
      </c>
      <c r="I17" s="36" t="s">
        <v>57</v>
      </c>
      <c r="J17" s="36"/>
      <c r="K17" s="36"/>
      <c r="L17" s="36" t="s">
        <v>57</v>
      </c>
      <c r="M17" s="36" t="s">
        <v>57</v>
      </c>
      <c r="N17" s="36" t="s">
        <v>57</v>
      </c>
      <c r="O17" s="36"/>
      <c r="P17" s="36"/>
      <c r="Q17" s="36"/>
      <c r="R17" s="36" t="s">
        <v>57</v>
      </c>
      <c r="S17" s="36" t="s">
        <v>57</v>
      </c>
      <c r="T17" s="36" t="s">
        <v>57</v>
      </c>
      <c r="U17" s="36" t="s">
        <v>57</v>
      </c>
      <c r="V17" s="36"/>
      <c r="W17" s="36" t="s">
        <v>57</v>
      </c>
      <c r="X17" s="36" t="s">
        <v>57</v>
      </c>
      <c r="Y17" s="36" t="s">
        <v>57</v>
      </c>
      <c r="Z17" s="36" t="s">
        <v>57</v>
      </c>
      <c r="AA17" s="36" t="s">
        <v>57</v>
      </c>
      <c r="AB17" s="36"/>
      <c r="AC17" s="36" t="s">
        <v>57</v>
      </c>
      <c r="AD17" s="36" t="s">
        <v>57</v>
      </c>
      <c r="AE17" s="36" t="s">
        <v>57</v>
      </c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14"/>
      <c r="BW17" s="14"/>
    </row>
    <row r="18" spans="1:75" x14ac:dyDescent="0.25">
      <c r="A18" s="17" t="s">
        <v>21</v>
      </c>
      <c r="B18" s="36" t="s">
        <v>57</v>
      </c>
      <c r="C18" s="36" t="s">
        <v>57</v>
      </c>
      <c r="D18" s="36"/>
      <c r="E18" s="36"/>
      <c r="F18" s="36" t="s">
        <v>57</v>
      </c>
      <c r="G18" s="36" t="s">
        <v>57</v>
      </c>
      <c r="H18" s="36" t="s">
        <v>57</v>
      </c>
      <c r="I18" s="36"/>
      <c r="J18" s="36"/>
      <c r="K18" s="36"/>
      <c r="L18" s="36" t="s">
        <v>57</v>
      </c>
      <c r="M18" s="36"/>
      <c r="N18" s="36" t="s">
        <v>57</v>
      </c>
      <c r="O18" s="36"/>
      <c r="P18" s="36"/>
      <c r="Q18" s="36"/>
      <c r="R18" s="36" t="s">
        <v>57</v>
      </c>
      <c r="S18" s="36"/>
      <c r="T18" s="36" t="s">
        <v>57</v>
      </c>
      <c r="U18" s="36"/>
      <c r="V18" s="36"/>
      <c r="W18" s="36"/>
      <c r="X18" s="36" t="s">
        <v>57</v>
      </c>
      <c r="Y18" s="36"/>
      <c r="Z18" s="36" t="s">
        <v>57</v>
      </c>
      <c r="AA18" s="36"/>
      <c r="AB18" s="36"/>
      <c r="AC18" s="36"/>
      <c r="AD18" s="36" t="s">
        <v>57</v>
      </c>
      <c r="AE18" s="36"/>
      <c r="AF18" s="36" t="s">
        <v>57</v>
      </c>
      <c r="AG18" s="36"/>
      <c r="AH18" s="36"/>
      <c r="AI18" s="36"/>
      <c r="AJ18" s="36" t="s">
        <v>57</v>
      </c>
      <c r="AK18" s="36"/>
      <c r="AL18" s="36" t="s">
        <v>57</v>
      </c>
      <c r="AM18" s="36"/>
      <c r="AN18" s="36"/>
      <c r="AO18" s="36"/>
      <c r="AP18" s="36" t="s">
        <v>57</v>
      </c>
      <c r="AQ18" s="36"/>
      <c r="AR18" s="36" t="s">
        <v>57</v>
      </c>
      <c r="AS18" s="36"/>
      <c r="AT18" s="36"/>
      <c r="AU18" s="36"/>
      <c r="AV18" s="36" t="s">
        <v>57</v>
      </c>
      <c r="AW18" s="36"/>
      <c r="AX18" s="36" t="s">
        <v>57</v>
      </c>
      <c r="AY18" s="36"/>
      <c r="AZ18" s="36"/>
      <c r="BA18" s="36"/>
      <c r="BB18" s="36" t="s">
        <v>57</v>
      </c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14"/>
      <c r="BW18" s="14"/>
    </row>
    <row r="19" spans="1:75" ht="31.5" x14ac:dyDescent="0.25">
      <c r="A19" s="17" t="s">
        <v>22</v>
      </c>
      <c r="B19" s="36">
        <v>17.372</v>
      </c>
      <c r="C19" s="36">
        <v>2.6760000000000002</v>
      </c>
      <c r="D19" s="36"/>
      <c r="E19" s="36">
        <v>1.5980000000000001</v>
      </c>
      <c r="F19" s="36">
        <v>6.8289999999999997</v>
      </c>
      <c r="G19" s="36">
        <v>2.0259999999999998</v>
      </c>
      <c r="H19" s="36">
        <v>18.28</v>
      </c>
      <c r="I19" s="36">
        <v>3.7</v>
      </c>
      <c r="J19" s="36"/>
      <c r="K19" s="36">
        <v>2.0870000000000002</v>
      </c>
      <c r="L19" s="36">
        <v>7.6269999999999998</v>
      </c>
      <c r="M19" s="36">
        <v>2.524</v>
      </c>
      <c r="N19" s="36">
        <v>19.853999999999999</v>
      </c>
      <c r="O19" s="36">
        <v>3.7429999999999999</v>
      </c>
      <c r="P19" s="36"/>
      <c r="Q19" s="36">
        <v>1.482</v>
      </c>
      <c r="R19" s="36">
        <v>9.359</v>
      </c>
      <c r="S19" s="36">
        <v>3.4239999999999999</v>
      </c>
      <c r="T19" s="36">
        <v>27.262</v>
      </c>
      <c r="U19" s="36">
        <v>3.423</v>
      </c>
      <c r="V19" s="36"/>
      <c r="W19" s="36">
        <v>2.3820000000000001</v>
      </c>
      <c r="X19" s="36">
        <v>10.63</v>
      </c>
      <c r="Y19" s="36">
        <v>9.234</v>
      </c>
      <c r="Z19" s="36">
        <v>30.068999999999999</v>
      </c>
      <c r="AA19" s="36">
        <v>4.0179999999999998</v>
      </c>
      <c r="AB19" s="36"/>
      <c r="AC19" s="36">
        <v>3.4169999999999998</v>
      </c>
      <c r="AD19" s="36">
        <v>10.103999999999999</v>
      </c>
      <c r="AE19" s="36">
        <v>10.497</v>
      </c>
      <c r="AF19" s="36">
        <v>37.945999999999998</v>
      </c>
      <c r="AG19" s="36">
        <v>6.7519999999999998</v>
      </c>
      <c r="AH19" s="36" t="s">
        <v>57</v>
      </c>
      <c r="AI19" s="36">
        <v>5.1829999999999998</v>
      </c>
      <c r="AJ19" s="36">
        <v>12.512</v>
      </c>
      <c r="AK19" s="36">
        <v>11.013999999999999</v>
      </c>
      <c r="AL19" s="36">
        <v>42.933999999999997</v>
      </c>
      <c r="AM19" s="36">
        <v>8.3140000000000001</v>
      </c>
      <c r="AN19" s="36" t="s">
        <v>57</v>
      </c>
      <c r="AO19" s="36">
        <v>6.86</v>
      </c>
      <c r="AP19" s="36">
        <v>14.885999999999999</v>
      </c>
      <c r="AQ19" s="36">
        <v>10.215</v>
      </c>
      <c r="AR19" s="36">
        <v>43.314999999999998</v>
      </c>
      <c r="AS19" s="36">
        <v>8.7880000000000003</v>
      </c>
      <c r="AT19" s="36" t="s">
        <v>57</v>
      </c>
      <c r="AU19" s="36">
        <v>9.07</v>
      </c>
      <c r="AV19" s="36">
        <v>15.433999999999999</v>
      </c>
      <c r="AW19" s="36">
        <v>7.7140000000000004</v>
      </c>
      <c r="AX19" s="36">
        <v>38.084000000000003</v>
      </c>
      <c r="AY19" s="36">
        <v>9.8260000000000005</v>
      </c>
      <c r="AZ19" s="36" t="s">
        <v>57</v>
      </c>
      <c r="BA19" s="36">
        <v>9.5990000000000002</v>
      </c>
      <c r="BB19" s="36">
        <v>14.483000000000001</v>
      </c>
      <c r="BC19" s="36">
        <v>2.5720000000000001</v>
      </c>
      <c r="BD19" s="36">
        <v>52.396000000000001</v>
      </c>
      <c r="BE19" s="36">
        <v>15.372</v>
      </c>
      <c r="BF19" s="36" t="s">
        <v>57</v>
      </c>
      <c r="BG19" s="36">
        <v>9.5719999999999992</v>
      </c>
      <c r="BH19" s="36">
        <v>20.443999999999999</v>
      </c>
      <c r="BI19" s="36">
        <v>3.3359999999999999</v>
      </c>
      <c r="BJ19" s="36">
        <v>50.832999999999998</v>
      </c>
      <c r="BK19" s="36">
        <v>15.897</v>
      </c>
      <c r="BL19" s="36" t="s">
        <v>57</v>
      </c>
      <c r="BM19" s="36">
        <v>9.2270000000000003</v>
      </c>
      <c r="BN19" s="36">
        <v>21.22</v>
      </c>
      <c r="BO19" s="36">
        <v>3.2629999999999999</v>
      </c>
      <c r="BP19" s="36">
        <v>52.296999999999997</v>
      </c>
      <c r="BQ19" s="36">
        <v>15.086</v>
      </c>
      <c r="BR19" s="36" t="s">
        <v>57</v>
      </c>
      <c r="BS19" s="36">
        <v>8.5239999999999991</v>
      </c>
      <c r="BT19" s="36">
        <v>23.713999999999999</v>
      </c>
      <c r="BU19" s="36">
        <v>3.98</v>
      </c>
      <c r="BV19" s="14"/>
      <c r="BW19" s="14"/>
    </row>
    <row r="20" spans="1:75" ht="47.25" x14ac:dyDescent="0.25">
      <c r="A20" s="17" t="s">
        <v>23</v>
      </c>
      <c r="B20" s="36">
        <v>80.534000000000006</v>
      </c>
      <c r="C20" s="36">
        <v>16.018999999999998</v>
      </c>
      <c r="D20" s="36"/>
      <c r="E20" s="36">
        <v>17.018999999999998</v>
      </c>
      <c r="F20" s="36">
        <v>39.054000000000002</v>
      </c>
      <c r="G20" s="36">
        <v>5.1550000000000002</v>
      </c>
      <c r="H20" s="36">
        <v>86.85</v>
      </c>
      <c r="I20" s="36">
        <v>20.722000000000001</v>
      </c>
      <c r="J20" s="36"/>
      <c r="K20" s="36">
        <v>18.271000000000001</v>
      </c>
      <c r="L20" s="36">
        <v>34.481999999999999</v>
      </c>
      <c r="M20" s="36">
        <v>6.8209999999999997</v>
      </c>
      <c r="N20" s="36">
        <v>148.18299999999999</v>
      </c>
      <c r="O20" s="36">
        <v>43.462000000000003</v>
      </c>
      <c r="P20" s="36"/>
      <c r="Q20" s="36">
        <v>18.004999999999999</v>
      </c>
      <c r="R20" s="36">
        <v>56.670999999999999</v>
      </c>
      <c r="S20" s="36">
        <v>12.464</v>
      </c>
      <c r="T20" s="36">
        <v>141.11500000000001</v>
      </c>
      <c r="U20" s="36">
        <v>42.378</v>
      </c>
      <c r="V20" s="36"/>
      <c r="W20" s="36">
        <v>18.486999999999998</v>
      </c>
      <c r="X20" s="36">
        <v>46.674999999999997</v>
      </c>
      <c r="Y20" s="36">
        <v>13.198</v>
      </c>
      <c r="Z20" s="36">
        <v>159.6</v>
      </c>
      <c r="AA20" s="36">
        <v>50.337000000000003</v>
      </c>
      <c r="AB20" s="36"/>
      <c r="AC20" s="36">
        <v>18.768000000000001</v>
      </c>
      <c r="AD20" s="36">
        <v>59.456000000000003</v>
      </c>
      <c r="AE20" s="36">
        <v>17.652000000000001</v>
      </c>
      <c r="AF20" s="36">
        <v>154.161</v>
      </c>
      <c r="AG20" s="36">
        <v>50.408000000000001</v>
      </c>
      <c r="AH20" s="36" t="s">
        <v>57</v>
      </c>
      <c r="AI20" s="36">
        <v>21.398</v>
      </c>
      <c r="AJ20" s="36">
        <v>57.250999999999998</v>
      </c>
      <c r="AK20" s="36">
        <v>13.115</v>
      </c>
      <c r="AL20" s="36">
        <v>183.58699999999999</v>
      </c>
      <c r="AM20" s="36">
        <v>50.787999999999997</v>
      </c>
      <c r="AN20" s="36" t="s">
        <v>57</v>
      </c>
      <c r="AO20" s="36">
        <v>18.626000000000001</v>
      </c>
      <c r="AP20" s="36">
        <v>81.012</v>
      </c>
      <c r="AQ20" s="36">
        <v>23.577999999999999</v>
      </c>
      <c r="AR20" s="36">
        <v>316.76900000000001</v>
      </c>
      <c r="AS20" s="36">
        <v>81.091999999999999</v>
      </c>
      <c r="AT20" s="36"/>
      <c r="AU20" s="36">
        <v>19.056000000000001</v>
      </c>
      <c r="AV20" s="36">
        <v>161.95599999999999</v>
      </c>
      <c r="AW20" s="36">
        <v>46.966999999999999</v>
      </c>
      <c r="AX20" s="36">
        <v>252.35499999999999</v>
      </c>
      <c r="AY20" s="36">
        <v>81.685000000000002</v>
      </c>
      <c r="AZ20" s="36"/>
      <c r="BA20" s="36">
        <v>25.594000000000001</v>
      </c>
      <c r="BB20" s="36">
        <v>85.457999999999998</v>
      </c>
      <c r="BC20" s="36">
        <v>51.012</v>
      </c>
      <c r="BD20" s="36">
        <v>228.02799999999999</v>
      </c>
      <c r="BE20" s="36">
        <v>77.137</v>
      </c>
      <c r="BF20" s="36"/>
      <c r="BG20" s="36">
        <v>23.87</v>
      </c>
      <c r="BH20" s="36">
        <v>77.566000000000003</v>
      </c>
      <c r="BI20" s="36">
        <v>34.546999999999997</v>
      </c>
      <c r="BJ20" s="36">
        <v>223.36500000000001</v>
      </c>
      <c r="BK20" s="36">
        <v>96.421999999999997</v>
      </c>
      <c r="BL20" s="36"/>
      <c r="BM20" s="36">
        <v>22.606999999999999</v>
      </c>
      <c r="BN20" s="36">
        <v>65.036000000000001</v>
      </c>
      <c r="BO20" s="36">
        <v>32.182000000000002</v>
      </c>
      <c r="BP20" s="36">
        <v>186.85400000000001</v>
      </c>
      <c r="BQ20" s="36">
        <v>67.096000000000004</v>
      </c>
      <c r="BR20" s="36"/>
      <c r="BS20" s="36">
        <v>31.302</v>
      </c>
      <c r="BT20" s="36">
        <v>55.758000000000003</v>
      </c>
      <c r="BU20" s="36">
        <v>28.965</v>
      </c>
      <c r="BV20" s="14"/>
      <c r="BW20" s="14"/>
    </row>
  </sheetData>
  <mergeCells count="14">
    <mergeCell ref="AX3:BC3"/>
    <mergeCell ref="BD3:BI3"/>
    <mergeCell ref="BJ3:BO3"/>
    <mergeCell ref="BP3:BU3"/>
    <mergeCell ref="A2:BV2"/>
    <mergeCell ref="A3:A4"/>
    <mergeCell ref="B3:G3"/>
    <mergeCell ref="H3:M3"/>
    <mergeCell ref="N3:S3"/>
    <mergeCell ref="T3:Y3"/>
    <mergeCell ref="Z3:AE3"/>
    <mergeCell ref="AF3:AK3"/>
    <mergeCell ref="AL3:AQ3"/>
    <mergeCell ref="AR3:AW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zoomScaleNormal="100" workbookViewId="0">
      <pane xSplit="1" ySplit="4" topLeftCell="AF5" activePane="bottomRight" state="frozen"/>
      <selection pane="topRight" activeCell="B1" sqref="B1"/>
      <selection pane="bottomLeft" activeCell="A5" sqref="A5"/>
      <selection pane="bottomRight" activeCell="AP7" sqref="AP7"/>
    </sheetView>
  </sheetViews>
  <sheetFormatPr defaultColWidth="9.140625" defaultRowHeight="15.75" x14ac:dyDescent="0.25"/>
  <cols>
    <col min="1" max="1" width="35.7109375" style="2" customWidth="1"/>
    <col min="2" max="2" width="18.28515625" style="2" customWidth="1"/>
    <col min="3" max="3" width="15" style="2" customWidth="1"/>
    <col min="4" max="4" width="12.28515625" style="2" customWidth="1"/>
    <col min="5" max="5" width="16.7109375" style="2" customWidth="1"/>
    <col min="6" max="6" width="16.42578125" style="2" customWidth="1"/>
    <col min="7" max="7" width="15.140625" style="2" customWidth="1"/>
    <col min="8" max="8" width="16.85546875" style="2" customWidth="1"/>
    <col min="9" max="9" width="15.28515625" style="2" customWidth="1"/>
    <col min="10" max="10" width="13.42578125" style="2" customWidth="1"/>
    <col min="11" max="11" width="16.7109375" style="2" customWidth="1"/>
    <col min="12" max="12" width="16.85546875" style="2" customWidth="1"/>
    <col min="13" max="13" width="15" style="2" customWidth="1"/>
    <col min="14" max="14" width="16.7109375" style="2" customWidth="1"/>
    <col min="15" max="15" width="14.5703125" style="2" customWidth="1"/>
    <col min="16" max="16" width="12.28515625" style="2" customWidth="1"/>
    <col min="17" max="17" width="16.42578125" style="2" customWidth="1"/>
    <col min="18" max="18" width="16.7109375" style="2" customWidth="1"/>
    <col min="19" max="19" width="15.140625" style="2" customWidth="1"/>
    <col min="20" max="20" width="17" style="2" customWidth="1"/>
    <col min="21" max="21" width="14.5703125" style="2" customWidth="1"/>
    <col min="22" max="22" width="13.140625" style="2" customWidth="1"/>
    <col min="23" max="24" width="16.7109375" style="2" customWidth="1"/>
    <col min="25" max="25" width="15.7109375" style="2" customWidth="1"/>
    <col min="26" max="26" width="16" style="2" bestFit="1" customWidth="1"/>
    <col min="27" max="27" width="14.140625" style="2" bestFit="1" customWidth="1"/>
    <col min="28" max="28" width="12.7109375" style="2" bestFit="1" customWidth="1"/>
    <col min="29" max="31" width="16" style="2" bestFit="1" customWidth="1"/>
    <col min="32" max="32" width="13.5703125" style="2" customWidth="1"/>
    <col min="33" max="33" width="12.140625" style="2" customWidth="1"/>
    <col min="34" max="34" width="12" style="2" customWidth="1"/>
    <col min="35" max="35" width="13.140625" style="2" customWidth="1"/>
    <col min="36" max="36" width="14.5703125" style="2" customWidth="1"/>
    <col min="37" max="37" width="16.140625" style="2" customWidth="1"/>
    <col min="38" max="38" width="12.85546875" style="2" customWidth="1"/>
    <col min="39" max="40" width="12.28515625" style="2" customWidth="1"/>
    <col min="41" max="41" width="13.140625" style="2" customWidth="1"/>
    <col min="42" max="42" width="15.85546875" style="2" customWidth="1"/>
    <col min="43" max="43" width="18.7109375" style="2" customWidth="1"/>
    <col min="44" max="16384" width="9.140625" style="2"/>
  </cols>
  <sheetData>
    <row r="1" spans="1:43" ht="31.5" customHeight="1" x14ac:dyDescent="0.25">
      <c r="A1" s="7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43" x14ac:dyDescent="0.25">
      <c r="A2" s="57" t="s">
        <v>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43" x14ac:dyDescent="0.25">
      <c r="A3" s="58"/>
      <c r="B3" s="56">
        <v>2017</v>
      </c>
      <c r="C3" s="56"/>
      <c r="D3" s="56"/>
      <c r="E3" s="56"/>
      <c r="F3" s="56"/>
      <c r="G3" s="56"/>
      <c r="H3" s="56">
        <v>2018</v>
      </c>
      <c r="I3" s="56"/>
      <c r="J3" s="56"/>
      <c r="K3" s="56"/>
      <c r="L3" s="56"/>
      <c r="M3" s="56"/>
      <c r="N3" s="56">
        <v>2019</v>
      </c>
      <c r="O3" s="56"/>
      <c r="P3" s="56"/>
      <c r="Q3" s="56"/>
      <c r="R3" s="56"/>
      <c r="S3" s="56"/>
      <c r="T3" s="56">
        <v>2020</v>
      </c>
      <c r="U3" s="56"/>
      <c r="V3" s="56"/>
      <c r="W3" s="56"/>
      <c r="X3" s="56"/>
      <c r="Y3" s="56"/>
      <c r="Z3" s="56">
        <v>2021</v>
      </c>
      <c r="AA3" s="56"/>
      <c r="AB3" s="56"/>
      <c r="AC3" s="56"/>
      <c r="AD3" s="56"/>
      <c r="AE3" s="56"/>
      <c r="AF3" s="56">
        <v>2022</v>
      </c>
      <c r="AG3" s="56"/>
      <c r="AH3" s="56"/>
      <c r="AI3" s="56"/>
      <c r="AJ3" s="56"/>
      <c r="AK3" s="56"/>
      <c r="AL3" s="56">
        <v>2023</v>
      </c>
      <c r="AM3" s="56"/>
      <c r="AN3" s="56"/>
      <c r="AO3" s="56"/>
      <c r="AP3" s="56"/>
      <c r="AQ3" s="56"/>
    </row>
    <row r="4" spans="1:43" ht="47.25" x14ac:dyDescent="0.25">
      <c r="A4" s="58"/>
      <c r="B4" s="30" t="s">
        <v>3</v>
      </c>
      <c r="C4" s="30" t="s">
        <v>4</v>
      </c>
      <c r="D4" s="30" t="s">
        <v>51</v>
      </c>
      <c r="E4" s="30" t="s">
        <v>5</v>
      </c>
      <c r="F4" s="30" t="s">
        <v>6</v>
      </c>
      <c r="G4" s="30" t="s">
        <v>7</v>
      </c>
      <c r="H4" s="30" t="s">
        <v>3</v>
      </c>
      <c r="I4" s="30" t="s">
        <v>4</v>
      </c>
      <c r="J4" s="30" t="s">
        <v>51</v>
      </c>
      <c r="K4" s="30" t="s">
        <v>5</v>
      </c>
      <c r="L4" s="30" t="s">
        <v>6</v>
      </c>
      <c r="M4" s="30" t="s">
        <v>7</v>
      </c>
      <c r="N4" s="30" t="s">
        <v>3</v>
      </c>
      <c r="O4" s="30" t="s">
        <v>4</v>
      </c>
      <c r="P4" s="30" t="s">
        <v>51</v>
      </c>
      <c r="Q4" s="30" t="s">
        <v>5</v>
      </c>
      <c r="R4" s="30" t="s">
        <v>6</v>
      </c>
      <c r="S4" s="30" t="s">
        <v>7</v>
      </c>
      <c r="T4" s="30" t="s">
        <v>3</v>
      </c>
      <c r="U4" s="30" t="s">
        <v>4</v>
      </c>
      <c r="V4" s="30" t="s">
        <v>51</v>
      </c>
      <c r="W4" s="30" t="s">
        <v>5</v>
      </c>
      <c r="X4" s="30" t="s">
        <v>6</v>
      </c>
      <c r="Y4" s="30" t="s">
        <v>7</v>
      </c>
      <c r="Z4" s="30" t="s">
        <v>3</v>
      </c>
      <c r="AA4" s="30" t="s">
        <v>4</v>
      </c>
      <c r="AB4" s="30" t="s">
        <v>51</v>
      </c>
      <c r="AC4" s="30" t="s">
        <v>5</v>
      </c>
      <c r="AD4" s="30" t="s">
        <v>6</v>
      </c>
      <c r="AE4" s="30" t="s">
        <v>7</v>
      </c>
      <c r="AF4" s="30" t="s">
        <v>3</v>
      </c>
      <c r="AG4" s="30" t="s">
        <v>4</v>
      </c>
      <c r="AH4" s="30" t="s">
        <v>51</v>
      </c>
      <c r="AI4" s="30" t="s">
        <v>5</v>
      </c>
      <c r="AJ4" s="30" t="s">
        <v>6</v>
      </c>
      <c r="AK4" s="30" t="s">
        <v>7</v>
      </c>
      <c r="AL4" s="53" t="s">
        <v>3</v>
      </c>
      <c r="AM4" s="53" t="s">
        <v>4</v>
      </c>
      <c r="AN4" s="53" t="s">
        <v>51</v>
      </c>
      <c r="AO4" s="53" t="s">
        <v>5</v>
      </c>
      <c r="AP4" s="53" t="s">
        <v>6</v>
      </c>
      <c r="AQ4" s="53" t="s">
        <v>7</v>
      </c>
    </row>
    <row r="5" spans="1:43" s="1" customFormat="1" ht="31.5" x14ac:dyDescent="0.25">
      <c r="A5" s="18" t="s">
        <v>24</v>
      </c>
      <c r="B5" s="34">
        <v>41126976</v>
      </c>
      <c r="C5" s="34">
        <v>3989837</v>
      </c>
      <c r="D5" s="34">
        <v>28043</v>
      </c>
      <c r="E5" s="34">
        <v>11396244</v>
      </c>
      <c r="F5" s="34">
        <v>21542303</v>
      </c>
      <c r="G5" s="34">
        <v>2622692</v>
      </c>
      <c r="H5" s="34">
        <v>43206947</v>
      </c>
      <c r="I5" s="34">
        <v>4425741</v>
      </c>
      <c r="J5" s="34">
        <v>39714</v>
      </c>
      <c r="K5" s="34">
        <v>11153521</v>
      </c>
      <c r="L5" s="34">
        <v>23010075</v>
      </c>
      <c r="M5" s="34">
        <v>3118593</v>
      </c>
      <c r="N5" s="34">
        <v>44749799</v>
      </c>
      <c r="O5" s="34">
        <v>4687927</v>
      </c>
      <c r="P5" s="34">
        <v>25354</v>
      </c>
      <c r="Q5" s="34">
        <v>11147934</v>
      </c>
      <c r="R5" s="34">
        <v>23946140</v>
      </c>
      <c r="S5" s="34">
        <v>3653375</v>
      </c>
      <c r="T5" s="34">
        <v>48046135</v>
      </c>
      <c r="U5" s="34">
        <v>4892637</v>
      </c>
      <c r="V5" s="34">
        <v>30076</v>
      </c>
      <c r="W5" s="34">
        <v>12311731</v>
      </c>
      <c r="X5" s="34">
        <v>24502282</v>
      </c>
      <c r="Y5" s="34">
        <v>4506507</v>
      </c>
      <c r="Z5" s="34">
        <v>51701505</v>
      </c>
      <c r="AA5" s="34">
        <v>5017647</v>
      </c>
      <c r="AB5" s="34">
        <v>45640</v>
      </c>
      <c r="AC5" s="34">
        <v>13472519</v>
      </c>
      <c r="AD5" s="34">
        <v>26267370</v>
      </c>
      <c r="AE5" s="34">
        <v>5097370</v>
      </c>
      <c r="AF5" s="34">
        <v>60987663</v>
      </c>
      <c r="AG5" s="34">
        <v>5929037</v>
      </c>
      <c r="AH5" s="34">
        <v>51734</v>
      </c>
      <c r="AI5" s="34">
        <v>14302748</v>
      </c>
      <c r="AJ5" s="34">
        <v>34369281</v>
      </c>
      <c r="AK5" s="34">
        <v>4510753</v>
      </c>
      <c r="AL5" s="34">
        <v>60667621</v>
      </c>
      <c r="AM5" s="34">
        <v>5841577</v>
      </c>
      <c r="AN5" s="34">
        <v>55892</v>
      </c>
      <c r="AO5" s="34">
        <v>12910443</v>
      </c>
      <c r="AP5" s="34">
        <v>35129679</v>
      </c>
      <c r="AQ5" s="34">
        <v>4980929</v>
      </c>
    </row>
    <row r="6" spans="1:43" s="33" customFormat="1" ht="63" x14ac:dyDescent="0.25">
      <c r="A6" s="21" t="s">
        <v>32</v>
      </c>
      <c r="B6" s="36">
        <v>1597263</v>
      </c>
      <c r="C6" s="36">
        <v>265214</v>
      </c>
      <c r="D6" s="36">
        <v>5451</v>
      </c>
      <c r="E6" s="36">
        <v>127845</v>
      </c>
      <c r="F6" s="36">
        <v>801569</v>
      </c>
      <c r="G6" s="36">
        <v>116511</v>
      </c>
      <c r="H6" s="36">
        <v>1878342</v>
      </c>
      <c r="I6" s="36">
        <v>344535</v>
      </c>
      <c r="J6" s="36">
        <v>6004</v>
      </c>
      <c r="K6" s="36">
        <v>154407</v>
      </c>
      <c r="L6" s="36">
        <v>939969</v>
      </c>
      <c r="M6" s="36">
        <v>127428</v>
      </c>
      <c r="N6" s="36">
        <v>2361809</v>
      </c>
      <c r="O6" s="36">
        <v>427821</v>
      </c>
      <c r="P6" s="36">
        <v>6257</v>
      </c>
      <c r="Q6" s="36">
        <v>206507</v>
      </c>
      <c r="R6" s="36">
        <v>1186599</v>
      </c>
      <c r="S6" s="36">
        <v>161961</v>
      </c>
      <c r="T6" s="36">
        <v>2538272</v>
      </c>
      <c r="U6" s="36">
        <v>472501</v>
      </c>
      <c r="V6" s="36">
        <v>5408</v>
      </c>
      <c r="W6" s="36">
        <v>199297</v>
      </c>
      <c r="X6" s="36">
        <v>1315808</v>
      </c>
      <c r="Y6" s="36">
        <v>173618</v>
      </c>
      <c r="Z6" s="36">
        <v>2708965</v>
      </c>
      <c r="AA6" s="36">
        <v>478234</v>
      </c>
      <c r="AB6" s="36">
        <v>8657</v>
      </c>
      <c r="AC6" s="36">
        <v>241465</v>
      </c>
      <c r="AD6" s="36">
        <v>1346611</v>
      </c>
      <c r="AE6" s="36">
        <v>232724</v>
      </c>
      <c r="AF6" s="36">
        <v>2889621</v>
      </c>
      <c r="AG6" s="36">
        <v>480115</v>
      </c>
      <c r="AH6" s="36">
        <v>6298</v>
      </c>
      <c r="AI6" s="36">
        <v>264434</v>
      </c>
      <c r="AJ6" s="36">
        <v>1529325</v>
      </c>
      <c r="AK6" s="36">
        <v>214962</v>
      </c>
      <c r="AL6" s="36">
        <v>3357597</v>
      </c>
      <c r="AM6" s="36">
        <v>506026</v>
      </c>
      <c r="AN6" s="36">
        <v>7208</v>
      </c>
      <c r="AO6" s="36">
        <v>349354</v>
      </c>
      <c r="AP6" s="36">
        <v>1812260</v>
      </c>
      <c r="AQ6" s="36">
        <v>226790</v>
      </c>
    </row>
    <row r="7" spans="1:43" s="33" customFormat="1" ht="31.5" x14ac:dyDescent="0.25">
      <c r="A7" s="21" t="s">
        <v>33</v>
      </c>
      <c r="B7" s="36">
        <v>11139</v>
      </c>
      <c r="C7" s="36">
        <v>437</v>
      </c>
      <c r="D7" s="36"/>
      <c r="E7" s="36">
        <v>1122</v>
      </c>
      <c r="F7" s="36">
        <v>5028</v>
      </c>
      <c r="G7" s="36">
        <v>4046</v>
      </c>
      <c r="H7" s="36">
        <v>45637</v>
      </c>
      <c r="I7" s="36">
        <v>3859</v>
      </c>
      <c r="J7" s="36"/>
      <c r="K7" s="36">
        <v>2792</v>
      </c>
      <c r="L7" s="36">
        <v>34357</v>
      </c>
      <c r="M7" s="36">
        <v>4629</v>
      </c>
      <c r="N7" s="36">
        <v>59027</v>
      </c>
      <c r="O7" s="36">
        <v>3981</v>
      </c>
      <c r="P7" s="36"/>
      <c r="Q7" s="36">
        <v>3248</v>
      </c>
      <c r="R7" s="36">
        <v>36874</v>
      </c>
      <c r="S7" s="36">
        <v>7586</v>
      </c>
      <c r="T7" s="36">
        <v>45920</v>
      </c>
      <c r="U7" s="36">
        <v>3816</v>
      </c>
      <c r="V7" s="36"/>
      <c r="W7" s="36">
        <v>988</v>
      </c>
      <c r="X7" s="36">
        <v>30834</v>
      </c>
      <c r="Y7" s="36">
        <v>10282</v>
      </c>
      <c r="Z7" s="36">
        <v>48925</v>
      </c>
      <c r="AA7" s="36">
        <v>3784</v>
      </c>
      <c r="AB7" s="36"/>
      <c r="AC7" s="36">
        <v>2061</v>
      </c>
      <c r="AD7" s="36">
        <v>31836</v>
      </c>
      <c r="AE7" s="36">
        <v>11244</v>
      </c>
      <c r="AF7" s="36">
        <v>42508</v>
      </c>
      <c r="AG7" s="36">
        <v>3750</v>
      </c>
      <c r="AH7" s="36" t="s">
        <v>56</v>
      </c>
      <c r="AI7" s="36">
        <v>2194</v>
      </c>
      <c r="AJ7" s="36">
        <v>23359</v>
      </c>
      <c r="AK7" s="36" t="s">
        <v>55</v>
      </c>
      <c r="AL7" s="36">
        <v>102600</v>
      </c>
      <c r="AM7" s="36" t="s">
        <v>55</v>
      </c>
      <c r="AN7" s="36" t="s">
        <v>56</v>
      </c>
      <c r="AO7" s="36">
        <v>899</v>
      </c>
      <c r="AP7" s="36">
        <v>71714</v>
      </c>
      <c r="AQ7" s="36">
        <v>26261</v>
      </c>
    </row>
    <row r="8" spans="1:43" s="33" customFormat="1" ht="31.5" x14ac:dyDescent="0.25">
      <c r="A8" s="21" t="s">
        <v>34</v>
      </c>
      <c r="B8" s="36">
        <v>17184988</v>
      </c>
      <c r="C8" s="36">
        <v>1159445</v>
      </c>
      <c r="D8" s="36">
        <v>10939</v>
      </c>
      <c r="E8" s="36">
        <v>2457466</v>
      </c>
      <c r="F8" s="36">
        <v>12406378</v>
      </c>
      <c r="G8" s="36">
        <v>406018</v>
      </c>
      <c r="H8" s="36">
        <v>16843337</v>
      </c>
      <c r="I8" s="36">
        <v>1172395</v>
      </c>
      <c r="J8" s="36">
        <v>18096</v>
      </c>
      <c r="K8" s="36">
        <v>2393697</v>
      </c>
      <c r="L8" s="36">
        <v>11764523</v>
      </c>
      <c r="M8" s="36">
        <v>537958</v>
      </c>
      <c r="N8" s="36">
        <v>16732399</v>
      </c>
      <c r="O8" s="36">
        <v>1319122</v>
      </c>
      <c r="P8" s="36">
        <v>10798</v>
      </c>
      <c r="Q8" s="36">
        <v>2255880</v>
      </c>
      <c r="R8" s="36">
        <v>11950256</v>
      </c>
      <c r="S8" s="36">
        <v>551372</v>
      </c>
      <c r="T8" s="36">
        <v>17840326</v>
      </c>
      <c r="U8" s="36">
        <v>1611318</v>
      </c>
      <c r="V8" s="36">
        <v>12170</v>
      </c>
      <c r="W8" s="36">
        <v>2102535</v>
      </c>
      <c r="X8" s="36">
        <v>12286473</v>
      </c>
      <c r="Y8" s="36">
        <v>573600</v>
      </c>
      <c r="Z8" s="36">
        <v>18277570</v>
      </c>
      <c r="AA8" s="36">
        <v>1539516</v>
      </c>
      <c r="AB8" s="36" t="s">
        <v>55</v>
      </c>
      <c r="AC8" s="36">
        <v>2248709</v>
      </c>
      <c r="AD8" s="36">
        <v>12519293</v>
      </c>
      <c r="AE8" s="36">
        <v>748737</v>
      </c>
      <c r="AF8" s="36">
        <v>25557874</v>
      </c>
      <c r="AG8" s="36">
        <v>1794319</v>
      </c>
      <c r="AH8" s="36" t="s">
        <v>55</v>
      </c>
      <c r="AI8" s="36">
        <v>3210909</v>
      </c>
      <c r="AJ8" s="36">
        <v>18675906</v>
      </c>
      <c r="AK8" s="36">
        <v>653921</v>
      </c>
      <c r="AL8" s="36">
        <v>24516776</v>
      </c>
      <c r="AM8" s="36">
        <v>2054923</v>
      </c>
      <c r="AN8" s="36" t="s">
        <v>55</v>
      </c>
      <c r="AO8" s="36">
        <v>2293337</v>
      </c>
      <c r="AP8" s="36">
        <v>18361229</v>
      </c>
      <c r="AQ8" s="36">
        <v>704984</v>
      </c>
    </row>
    <row r="9" spans="1:43" s="33" customFormat="1" ht="78.75" x14ac:dyDescent="0.25">
      <c r="A9" s="21" t="s">
        <v>35</v>
      </c>
      <c r="B9" s="36">
        <v>2920820</v>
      </c>
      <c r="C9" s="36">
        <v>233888</v>
      </c>
      <c r="D9" s="36" t="s">
        <v>57</v>
      </c>
      <c r="E9" s="36">
        <v>1136738</v>
      </c>
      <c r="F9" s="36">
        <v>1306931</v>
      </c>
      <c r="G9" s="36">
        <v>139499</v>
      </c>
      <c r="H9" s="36">
        <v>4685091</v>
      </c>
      <c r="I9" s="36">
        <v>428402</v>
      </c>
      <c r="J9" s="36">
        <v>246</v>
      </c>
      <c r="K9" s="36">
        <v>1266710</v>
      </c>
      <c r="L9" s="36">
        <v>2789293</v>
      </c>
      <c r="M9" s="36">
        <v>152609</v>
      </c>
      <c r="N9" s="36">
        <v>5388200</v>
      </c>
      <c r="O9" s="36">
        <v>472261</v>
      </c>
      <c r="P9" s="36">
        <v>102</v>
      </c>
      <c r="Q9" s="36">
        <v>1653064</v>
      </c>
      <c r="R9" s="36">
        <v>3008954</v>
      </c>
      <c r="S9" s="36">
        <v>140311</v>
      </c>
      <c r="T9" s="36">
        <v>5477286</v>
      </c>
      <c r="U9" s="36">
        <v>478550</v>
      </c>
      <c r="V9" s="36">
        <v>78</v>
      </c>
      <c r="W9" s="36">
        <v>1658764</v>
      </c>
      <c r="X9" s="36">
        <v>3117321</v>
      </c>
      <c r="Y9" s="36">
        <v>154049</v>
      </c>
      <c r="Z9" s="36">
        <v>9315865</v>
      </c>
      <c r="AA9" s="36">
        <v>680246</v>
      </c>
      <c r="AB9" s="36" t="s">
        <v>55</v>
      </c>
      <c r="AC9" s="36">
        <v>3510140</v>
      </c>
      <c r="AD9" s="36">
        <v>4761208</v>
      </c>
      <c r="AE9" s="36">
        <v>282840</v>
      </c>
      <c r="AF9" s="36">
        <v>5756699</v>
      </c>
      <c r="AG9" s="36">
        <v>611748</v>
      </c>
      <c r="AH9" s="36" t="s">
        <v>55</v>
      </c>
      <c r="AI9" s="36">
        <v>1877766</v>
      </c>
      <c r="AJ9" s="36">
        <v>3048940</v>
      </c>
      <c r="AK9" s="36">
        <v>176130</v>
      </c>
      <c r="AL9" s="36">
        <v>5720971</v>
      </c>
      <c r="AM9" s="36">
        <v>476252</v>
      </c>
      <c r="AN9" s="36" t="s">
        <v>55</v>
      </c>
      <c r="AO9" s="36">
        <v>1949604</v>
      </c>
      <c r="AP9" s="36">
        <v>3104145</v>
      </c>
      <c r="AQ9" s="36">
        <v>138008</v>
      </c>
    </row>
    <row r="10" spans="1:43" s="33" customFormat="1" ht="94.5" x14ac:dyDescent="0.25">
      <c r="A10" s="21" t="s">
        <v>36</v>
      </c>
      <c r="B10" s="36">
        <v>751618</v>
      </c>
      <c r="C10" s="36">
        <v>92630</v>
      </c>
      <c r="D10" s="36"/>
      <c r="E10" s="36">
        <v>505560</v>
      </c>
      <c r="F10" s="36">
        <v>109271</v>
      </c>
      <c r="G10" s="36">
        <v>43244</v>
      </c>
      <c r="H10" s="36">
        <v>620956</v>
      </c>
      <c r="I10" s="36">
        <v>95701</v>
      </c>
      <c r="J10" s="36"/>
      <c r="K10" s="36">
        <v>391459</v>
      </c>
      <c r="L10" s="36">
        <v>75928</v>
      </c>
      <c r="M10" s="36">
        <v>57868</v>
      </c>
      <c r="N10" s="36">
        <v>802737</v>
      </c>
      <c r="O10" s="36">
        <v>89638</v>
      </c>
      <c r="P10" s="36"/>
      <c r="Q10" s="36">
        <v>440699</v>
      </c>
      <c r="R10" s="36">
        <v>122524</v>
      </c>
      <c r="S10" s="36">
        <v>149817</v>
      </c>
      <c r="T10" s="36">
        <v>777862</v>
      </c>
      <c r="U10" s="36">
        <v>72438</v>
      </c>
      <c r="V10" s="36"/>
      <c r="W10" s="36">
        <v>380147</v>
      </c>
      <c r="X10" s="36">
        <v>97418</v>
      </c>
      <c r="Y10" s="36">
        <v>227859</v>
      </c>
      <c r="Z10" s="36">
        <v>744522</v>
      </c>
      <c r="AA10" s="36">
        <v>79170</v>
      </c>
      <c r="AB10" s="36"/>
      <c r="AC10" s="36">
        <v>369184</v>
      </c>
      <c r="AD10" s="36">
        <v>215892</v>
      </c>
      <c r="AE10" s="36">
        <v>80276</v>
      </c>
      <c r="AF10" s="36">
        <v>1024864</v>
      </c>
      <c r="AG10" s="36">
        <v>79235</v>
      </c>
      <c r="AH10" s="36" t="s">
        <v>56</v>
      </c>
      <c r="AI10" s="36">
        <v>428404</v>
      </c>
      <c r="AJ10" s="36">
        <v>432411</v>
      </c>
      <c r="AK10" s="36">
        <v>84814</v>
      </c>
      <c r="AL10" s="36">
        <v>788661</v>
      </c>
      <c r="AM10" s="36" t="s">
        <v>55</v>
      </c>
      <c r="AN10" s="36" t="s">
        <v>56</v>
      </c>
      <c r="AO10" s="36">
        <v>371745</v>
      </c>
      <c r="AP10" s="36">
        <v>218495</v>
      </c>
      <c r="AQ10" s="36">
        <v>122151</v>
      </c>
    </row>
    <row r="11" spans="1:43" s="33" customFormat="1" x14ac:dyDescent="0.25">
      <c r="A11" s="21" t="s">
        <v>37</v>
      </c>
      <c r="B11" s="36">
        <v>598468</v>
      </c>
      <c r="C11" s="36">
        <v>33655</v>
      </c>
      <c r="D11" s="36" t="s">
        <v>57</v>
      </c>
      <c r="E11" s="36">
        <v>29132</v>
      </c>
      <c r="F11" s="36">
        <v>340785</v>
      </c>
      <c r="G11" s="36">
        <v>182905</v>
      </c>
      <c r="H11" s="36">
        <v>477815</v>
      </c>
      <c r="I11" s="36">
        <v>32051</v>
      </c>
      <c r="J11" s="36"/>
      <c r="K11" s="36">
        <v>27645</v>
      </c>
      <c r="L11" s="36">
        <v>299318</v>
      </c>
      <c r="M11" s="36">
        <v>117353</v>
      </c>
      <c r="N11" s="36">
        <v>322075</v>
      </c>
      <c r="O11" s="36">
        <v>33293</v>
      </c>
      <c r="P11" s="36"/>
      <c r="Q11" s="36">
        <v>22411</v>
      </c>
      <c r="R11" s="36">
        <v>188632</v>
      </c>
      <c r="S11" s="36">
        <v>77149</v>
      </c>
      <c r="T11" s="36">
        <v>329195</v>
      </c>
      <c r="U11" s="36">
        <v>44402</v>
      </c>
      <c r="V11" s="36">
        <v>997</v>
      </c>
      <c r="W11" s="36">
        <v>35469</v>
      </c>
      <c r="X11" s="36">
        <v>137203</v>
      </c>
      <c r="Y11" s="36">
        <v>110764</v>
      </c>
      <c r="Z11" s="36">
        <v>428037</v>
      </c>
      <c r="AA11" s="36">
        <v>52709</v>
      </c>
      <c r="AB11" s="36" t="s">
        <v>55</v>
      </c>
      <c r="AC11" s="36">
        <v>19267</v>
      </c>
      <c r="AD11" s="36">
        <v>167062</v>
      </c>
      <c r="AE11" s="36">
        <v>187544</v>
      </c>
      <c r="AF11" s="36">
        <v>708510</v>
      </c>
      <c r="AG11" s="36">
        <v>48211</v>
      </c>
      <c r="AH11" s="36" t="s">
        <v>55</v>
      </c>
      <c r="AI11" s="36">
        <v>22264</v>
      </c>
      <c r="AJ11" s="36">
        <v>395045</v>
      </c>
      <c r="AK11" s="36">
        <v>242990</v>
      </c>
      <c r="AL11" s="36">
        <v>689199</v>
      </c>
      <c r="AM11" s="36">
        <v>44706</v>
      </c>
      <c r="AN11" s="36" t="s">
        <v>56</v>
      </c>
      <c r="AO11" s="36">
        <v>29600</v>
      </c>
      <c r="AP11" s="36">
        <v>367845</v>
      </c>
      <c r="AQ11" s="36">
        <v>245589</v>
      </c>
    </row>
    <row r="12" spans="1:43" s="33" customFormat="1" ht="63" x14ac:dyDescent="0.25">
      <c r="A12" s="21" t="s">
        <v>38</v>
      </c>
      <c r="B12" s="36">
        <v>6006287</v>
      </c>
      <c r="C12" s="36">
        <v>569467</v>
      </c>
      <c r="D12" s="36" t="s">
        <v>57</v>
      </c>
      <c r="E12" s="36">
        <v>3733311</v>
      </c>
      <c r="F12" s="36">
        <v>1415351</v>
      </c>
      <c r="G12" s="36">
        <v>153339</v>
      </c>
      <c r="H12" s="36">
        <v>8646050</v>
      </c>
      <c r="I12" s="36">
        <v>776258</v>
      </c>
      <c r="J12" s="36" t="s">
        <v>57</v>
      </c>
      <c r="K12" s="36">
        <v>5110058</v>
      </c>
      <c r="L12" s="36">
        <v>2493530</v>
      </c>
      <c r="M12" s="36">
        <v>214882</v>
      </c>
      <c r="N12" s="36">
        <v>8745523</v>
      </c>
      <c r="O12" s="36">
        <v>889040</v>
      </c>
      <c r="P12" s="36">
        <v>1797</v>
      </c>
      <c r="Q12" s="36">
        <v>4866858</v>
      </c>
      <c r="R12" s="36">
        <v>2749025</v>
      </c>
      <c r="S12" s="36">
        <v>229151</v>
      </c>
      <c r="T12" s="36">
        <v>6417613</v>
      </c>
      <c r="U12" s="36">
        <v>679765</v>
      </c>
      <c r="V12" s="36"/>
      <c r="W12" s="36">
        <v>3811647</v>
      </c>
      <c r="X12" s="36">
        <v>1710592</v>
      </c>
      <c r="Y12" s="36">
        <v>200570</v>
      </c>
      <c r="Z12" s="36">
        <v>6547023</v>
      </c>
      <c r="AA12" s="36">
        <v>727323</v>
      </c>
      <c r="AB12" s="36" t="s">
        <v>56</v>
      </c>
      <c r="AC12" s="36">
        <v>3766234</v>
      </c>
      <c r="AD12" s="36">
        <v>1776404</v>
      </c>
      <c r="AE12" s="36">
        <v>265042</v>
      </c>
      <c r="AF12" s="36">
        <v>8525269</v>
      </c>
      <c r="AG12" s="36">
        <v>943818</v>
      </c>
      <c r="AH12" s="36" t="s">
        <v>56</v>
      </c>
      <c r="AI12" s="36">
        <v>4766981</v>
      </c>
      <c r="AJ12" s="36">
        <v>2506718</v>
      </c>
      <c r="AK12" s="36">
        <v>293705</v>
      </c>
      <c r="AL12" s="36">
        <v>8180588</v>
      </c>
      <c r="AM12" s="36">
        <v>845469</v>
      </c>
      <c r="AN12" s="36" t="s">
        <v>56</v>
      </c>
      <c r="AO12" s="36">
        <v>4634074</v>
      </c>
      <c r="AP12" s="36">
        <v>2284332</v>
      </c>
      <c r="AQ12" s="36">
        <v>410100</v>
      </c>
    </row>
    <row r="13" spans="1:43" s="33" customFormat="1" ht="31.5" x14ac:dyDescent="0.25">
      <c r="A13" s="21" t="s">
        <v>39</v>
      </c>
      <c r="B13" s="36">
        <v>6799197</v>
      </c>
      <c r="C13" s="36">
        <v>895184</v>
      </c>
      <c r="D13" s="36">
        <v>6132</v>
      </c>
      <c r="E13" s="36">
        <v>2654522</v>
      </c>
      <c r="F13" s="36">
        <v>2043355</v>
      </c>
      <c r="G13" s="36">
        <v>1101832</v>
      </c>
      <c r="H13" s="36">
        <v>4593461</v>
      </c>
      <c r="I13" s="36">
        <v>811847</v>
      </c>
      <c r="J13" s="36">
        <v>8585</v>
      </c>
      <c r="K13" s="36">
        <v>1186373</v>
      </c>
      <c r="L13" s="36">
        <v>1475170</v>
      </c>
      <c r="M13" s="36">
        <v>1111325</v>
      </c>
      <c r="N13" s="36">
        <v>4025345</v>
      </c>
      <c r="O13" s="36">
        <v>487940</v>
      </c>
      <c r="P13" s="36">
        <v>4180</v>
      </c>
      <c r="Q13" s="36">
        <v>1097827</v>
      </c>
      <c r="R13" s="36">
        <v>1330939</v>
      </c>
      <c r="S13" s="36">
        <v>1082643</v>
      </c>
      <c r="T13" s="36">
        <v>8418399</v>
      </c>
      <c r="U13" s="36">
        <v>639036</v>
      </c>
      <c r="V13" s="36">
        <v>8961</v>
      </c>
      <c r="W13" s="36">
        <v>3544832</v>
      </c>
      <c r="X13" s="36">
        <v>2676686</v>
      </c>
      <c r="Y13" s="36">
        <v>1543047</v>
      </c>
      <c r="Z13" s="36">
        <v>6017617</v>
      </c>
      <c r="AA13" s="36">
        <v>446900</v>
      </c>
      <c r="AB13" s="36">
        <v>6790</v>
      </c>
      <c r="AC13" s="36">
        <v>2653987</v>
      </c>
      <c r="AD13" s="36">
        <v>1649293</v>
      </c>
      <c r="AE13" s="36">
        <v>1254232</v>
      </c>
      <c r="AF13" s="36">
        <v>9436797</v>
      </c>
      <c r="AG13" s="36">
        <v>869989</v>
      </c>
      <c r="AH13" s="36">
        <v>32704</v>
      </c>
      <c r="AI13" s="36">
        <v>3109226</v>
      </c>
      <c r="AJ13" s="36">
        <v>3349131</v>
      </c>
      <c r="AK13" s="36">
        <v>2029009</v>
      </c>
      <c r="AL13" s="36">
        <v>7846854</v>
      </c>
      <c r="AM13" s="36">
        <v>641345</v>
      </c>
      <c r="AN13" s="36">
        <v>32610</v>
      </c>
      <c r="AO13" s="36">
        <v>2639096</v>
      </c>
      <c r="AP13" s="36">
        <v>2580526</v>
      </c>
      <c r="AQ13" s="36">
        <v>1923880</v>
      </c>
    </row>
    <row r="14" spans="1:43" s="33" customFormat="1" ht="47.25" x14ac:dyDescent="0.25">
      <c r="A14" s="21" t="s">
        <v>40</v>
      </c>
      <c r="B14" s="36">
        <v>205247</v>
      </c>
      <c r="C14" s="36">
        <v>92410</v>
      </c>
      <c r="D14" s="36"/>
      <c r="E14" s="36">
        <v>14826</v>
      </c>
      <c r="F14" s="36">
        <v>78888</v>
      </c>
      <c r="G14" s="36">
        <v>1602</v>
      </c>
      <c r="H14" s="36">
        <v>312682</v>
      </c>
      <c r="I14" s="36">
        <v>164680</v>
      </c>
      <c r="J14" s="36">
        <v>203</v>
      </c>
      <c r="K14" s="36">
        <v>15645</v>
      </c>
      <c r="L14" s="36">
        <v>129649</v>
      </c>
      <c r="M14" s="36">
        <v>1870</v>
      </c>
      <c r="N14" s="36">
        <v>516175</v>
      </c>
      <c r="O14" s="36">
        <v>319047</v>
      </c>
      <c r="P14" s="36"/>
      <c r="Q14" s="36">
        <v>49238</v>
      </c>
      <c r="R14" s="36">
        <v>146725</v>
      </c>
      <c r="S14" s="36">
        <v>740</v>
      </c>
      <c r="T14" s="36">
        <v>427853</v>
      </c>
      <c r="U14" s="36">
        <v>259402</v>
      </c>
      <c r="V14" s="36"/>
      <c r="W14" s="36">
        <v>23951</v>
      </c>
      <c r="X14" s="36">
        <v>124626</v>
      </c>
      <c r="Y14" s="36">
        <v>19139</v>
      </c>
      <c r="Z14" s="36">
        <v>469777</v>
      </c>
      <c r="AA14" s="36">
        <v>260947</v>
      </c>
      <c r="AB14" s="36"/>
      <c r="AC14" s="36">
        <v>64741</v>
      </c>
      <c r="AD14" s="36">
        <v>136382</v>
      </c>
      <c r="AE14" s="36">
        <v>3923</v>
      </c>
      <c r="AF14" s="36">
        <v>501271</v>
      </c>
      <c r="AG14" s="36">
        <v>298350</v>
      </c>
      <c r="AH14" s="36" t="s">
        <v>56</v>
      </c>
      <c r="AI14" s="36">
        <v>43379</v>
      </c>
      <c r="AJ14" s="36">
        <v>153644</v>
      </c>
      <c r="AK14" s="36">
        <v>3880</v>
      </c>
      <c r="AL14" s="36">
        <v>443944</v>
      </c>
      <c r="AM14" s="36">
        <v>266555</v>
      </c>
      <c r="AN14" s="36" t="s">
        <v>56</v>
      </c>
      <c r="AO14" s="36">
        <v>39684</v>
      </c>
      <c r="AP14" s="36">
        <v>132103</v>
      </c>
      <c r="AQ14" s="36">
        <v>5182</v>
      </c>
    </row>
    <row r="15" spans="1:43" s="33" customFormat="1" ht="31.5" x14ac:dyDescent="0.25">
      <c r="A15" s="21" t="s">
        <v>41</v>
      </c>
      <c r="B15" s="36">
        <v>2652554</v>
      </c>
      <c r="C15" s="36">
        <v>144388</v>
      </c>
      <c r="D15" s="36" t="s">
        <v>57</v>
      </c>
      <c r="E15" s="36">
        <v>398790</v>
      </c>
      <c r="F15" s="36">
        <v>2032957</v>
      </c>
      <c r="G15" s="36">
        <v>25669</v>
      </c>
      <c r="H15" s="36">
        <v>2573888</v>
      </c>
      <c r="I15" s="36">
        <v>141577</v>
      </c>
      <c r="J15" s="36">
        <v>1</v>
      </c>
      <c r="K15" s="36">
        <v>315742</v>
      </c>
      <c r="L15" s="36">
        <v>2009006</v>
      </c>
      <c r="M15" s="36">
        <v>29544</v>
      </c>
      <c r="N15" s="36">
        <v>2858065</v>
      </c>
      <c r="O15" s="36">
        <v>119581</v>
      </c>
      <c r="P15" s="36">
        <v>1</v>
      </c>
      <c r="Q15" s="36">
        <v>337939</v>
      </c>
      <c r="R15" s="36">
        <v>2272857</v>
      </c>
      <c r="S15" s="36">
        <v>22639</v>
      </c>
      <c r="T15" s="36">
        <v>2590049</v>
      </c>
      <c r="U15" s="36">
        <v>143006</v>
      </c>
      <c r="V15" s="36">
        <v>1</v>
      </c>
      <c r="W15" s="36">
        <v>362237</v>
      </c>
      <c r="X15" s="36">
        <v>1987514</v>
      </c>
      <c r="Y15" s="36">
        <v>27065</v>
      </c>
      <c r="Z15" s="36">
        <v>3311032</v>
      </c>
      <c r="AA15" s="36">
        <v>198722</v>
      </c>
      <c r="AB15" s="36" t="s">
        <v>55</v>
      </c>
      <c r="AC15" s="36">
        <v>392150</v>
      </c>
      <c r="AD15" s="36">
        <v>2599070</v>
      </c>
      <c r="AE15" s="36">
        <v>30589</v>
      </c>
      <c r="AF15" s="36">
        <v>4166552</v>
      </c>
      <c r="AG15" s="36">
        <v>241784</v>
      </c>
      <c r="AH15" s="36" t="s">
        <v>55</v>
      </c>
      <c r="AI15" s="36">
        <v>362958</v>
      </c>
      <c r="AJ15" s="36">
        <v>3438984</v>
      </c>
      <c r="AK15" s="36">
        <v>24273</v>
      </c>
      <c r="AL15" s="36">
        <v>5628260</v>
      </c>
      <c r="AM15" s="36">
        <v>214547</v>
      </c>
      <c r="AN15" s="36" t="s">
        <v>55</v>
      </c>
      <c r="AO15" s="36">
        <v>409309</v>
      </c>
      <c r="AP15" s="36">
        <v>4888087</v>
      </c>
      <c r="AQ15" s="36">
        <v>27130</v>
      </c>
    </row>
    <row r="16" spans="1:43" s="33" customFormat="1" ht="31.5" x14ac:dyDescent="0.25">
      <c r="A16" s="21" t="s">
        <v>42</v>
      </c>
      <c r="B16" s="36">
        <v>865071</v>
      </c>
      <c r="C16" s="36">
        <v>153572</v>
      </c>
      <c r="D16" s="36"/>
      <c r="E16" s="36">
        <v>2108</v>
      </c>
      <c r="F16" s="36">
        <v>283465</v>
      </c>
      <c r="G16" s="36">
        <v>372377</v>
      </c>
      <c r="H16" s="36">
        <v>901089</v>
      </c>
      <c r="I16" s="36">
        <v>105375</v>
      </c>
      <c r="J16" s="36"/>
      <c r="K16" s="36">
        <v>3431</v>
      </c>
      <c r="L16" s="36">
        <v>338506</v>
      </c>
      <c r="M16" s="36">
        <v>442396</v>
      </c>
      <c r="N16" s="36">
        <v>1435427</v>
      </c>
      <c r="O16" s="36">
        <v>103004</v>
      </c>
      <c r="P16" s="36" t="s">
        <v>57</v>
      </c>
      <c r="Q16" s="36">
        <v>3190</v>
      </c>
      <c r="R16" s="36">
        <v>401991</v>
      </c>
      <c r="S16" s="36">
        <v>927221</v>
      </c>
      <c r="T16" s="36">
        <v>1855175</v>
      </c>
      <c r="U16" s="36">
        <v>149847</v>
      </c>
      <c r="V16" s="36"/>
      <c r="W16" s="36">
        <v>3014</v>
      </c>
      <c r="X16" s="36">
        <v>495584</v>
      </c>
      <c r="Y16" s="36">
        <v>1206706</v>
      </c>
      <c r="Z16" s="36">
        <v>1868571</v>
      </c>
      <c r="AA16" s="36">
        <v>126404</v>
      </c>
      <c r="AB16" s="36" t="s">
        <v>56</v>
      </c>
      <c r="AC16" s="36">
        <v>2798</v>
      </c>
      <c r="AD16" s="36">
        <v>481297</v>
      </c>
      <c r="AE16" s="36">
        <v>1258039</v>
      </c>
      <c r="AF16" s="36">
        <v>463507</v>
      </c>
      <c r="AG16" s="36">
        <v>131644</v>
      </c>
      <c r="AH16" s="36" t="s">
        <v>55</v>
      </c>
      <c r="AI16" s="36">
        <v>2559</v>
      </c>
      <c r="AJ16" s="36">
        <v>247703</v>
      </c>
      <c r="AK16" s="36">
        <v>81578</v>
      </c>
      <c r="AL16" s="36">
        <v>452779</v>
      </c>
      <c r="AM16" s="36">
        <v>124662</v>
      </c>
      <c r="AN16" s="36" t="s">
        <v>55</v>
      </c>
      <c r="AO16" s="36">
        <v>631</v>
      </c>
      <c r="AP16" s="36">
        <v>282506</v>
      </c>
      <c r="AQ16" s="36">
        <v>44980</v>
      </c>
    </row>
    <row r="17" spans="1:43" s="33" customFormat="1" ht="47.25" x14ac:dyDescent="0.25">
      <c r="A17" s="21" t="s">
        <v>43</v>
      </c>
      <c r="B17" s="36">
        <v>982948</v>
      </c>
      <c r="C17" s="36">
        <v>234444</v>
      </c>
      <c r="D17" s="36">
        <v>4012</v>
      </c>
      <c r="E17" s="36">
        <v>281398</v>
      </c>
      <c r="F17" s="36">
        <v>421843</v>
      </c>
      <c r="G17" s="36">
        <v>13310</v>
      </c>
      <c r="H17" s="36">
        <v>898481</v>
      </c>
      <c r="I17" s="36">
        <v>238525</v>
      </c>
      <c r="J17" s="36">
        <v>4091</v>
      </c>
      <c r="K17" s="36">
        <v>238606</v>
      </c>
      <c r="L17" s="36">
        <v>385144</v>
      </c>
      <c r="M17" s="36">
        <v>35810</v>
      </c>
      <c r="N17" s="36">
        <v>817516</v>
      </c>
      <c r="O17" s="36">
        <v>310801</v>
      </c>
      <c r="P17" s="36">
        <v>1957</v>
      </c>
      <c r="Q17" s="36">
        <v>169498</v>
      </c>
      <c r="R17" s="36">
        <v>325465</v>
      </c>
      <c r="S17" s="36">
        <v>11062</v>
      </c>
      <c r="T17" s="36">
        <v>635048</v>
      </c>
      <c r="U17" s="36">
        <v>229634</v>
      </c>
      <c r="V17" s="36">
        <v>1984</v>
      </c>
      <c r="W17" s="36">
        <v>134580</v>
      </c>
      <c r="X17" s="36">
        <v>256264</v>
      </c>
      <c r="Y17" s="36">
        <v>14050</v>
      </c>
      <c r="Z17" s="36">
        <v>681706</v>
      </c>
      <c r="AA17" s="36">
        <v>282421</v>
      </c>
      <c r="AB17" s="36" t="s">
        <v>55</v>
      </c>
      <c r="AC17" s="36">
        <v>131672</v>
      </c>
      <c r="AD17" s="36">
        <v>242148</v>
      </c>
      <c r="AE17" s="36">
        <v>25278</v>
      </c>
      <c r="AF17" s="36">
        <v>637431</v>
      </c>
      <c r="AG17" s="36">
        <v>241224</v>
      </c>
      <c r="AH17" s="36" t="s">
        <v>56</v>
      </c>
      <c r="AI17" s="36">
        <v>141256</v>
      </c>
      <c r="AJ17" s="36">
        <v>237593</v>
      </c>
      <c r="AK17" s="36">
        <v>17352</v>
      </c>
      <c r="AL17" s="36">
        <v>1066958</v>
      </c>
      <c r="AM17" s="36">
        <v>337612</v>
      </c>
      <c r="AN17" s="36" t="s">
        <v>55</v>
      </c>
      <c r="AO17" s="36">
        <v>70374</v>
      </c>
      <c r="AP17" s="36">
        <v>632173</v>
      </c>
      <c r="AQ17" s="36">
        <v>26791</v>
      </c>
    </row>
    <row r="18" spans="1:43" s="33" customFormat="1" ht="47.25" x14ac:dyDescent="0.25">
      <c r="A18" s="21" t="s">
        <v>44</v>
      </c>
      <c r="B18" s="36">
        <v>259933</v>
      </c>
      <c r="C18" s="36">
        <v>25359</v>
      </c>
      <c r="D18" s="36" t="s">
        <v>57</v>
      </c>
      <c r="E18" s="36">
        <v>13543</v>
      </c>
      <c r="F18" s="36">
        <v>168050</v>
      </c>
      <c r="G18" s="36">
        <v>39958</v>
      </c>
      <c r="H18" s="36">
        <v>245061</v>
      </c>
      <c r="I18" s="36">
        <v>20943</v>
      </c>
      <c r="J18" s="36">
        <v>24</v>
      </c>
      <c r="K18" s="36">
        <v>12726</v>
      </c>
      <c r="L18" s="36">
        <v>174230</v>
      </c>
      <c r="M18" s="36">
        <v>30231</v>
      </c>
      <c r="N18" s="36">
        <v>145041</v>
      </c>
      <c r="O18" s="36">
        <v>18802</v>
      </c>
      <c r="P18" s="36">
        <v>33</v>
      </c>
      <c r="Q18" s="36">
        <v>8662</v>
      </c>
      <c r="R18" s="36">
        <v>100958</v>
      </c>
      <c r="S18" s="36">
        <v>12153</v>
      </c>
      <c r="T18" s="36">
        <v>167895</v>
      </c>
      <c r="U18" s="36">
        <v>14944</v>
      </c>
      <c r="V18" s="36">
        <v>454</v>
      </c>
      <c r="W18" s="36">
        <v>5710</v>
      </c>
      <c r="X18" s="36">
        <v>129574</v>
      </c>
      <c r="Y18" s="36">
        <v>10003</v>
      </c>
      <c r="Z18" s="36">
        <v>184691</v>
      </c>
      <c r="AA18" s="36">
        <v>33610</v>
      </c>
      <c r="AB18" s="36"/>
      <c r="AC18" s="36">
        <v>6217</v>
      </c>
      <c r="AD18" s="36">
        <v>126937</v>
      </c>
      <c r="AE18" s="36">
        <v>11256</v>
      </c>
      <c r="AF18" s="36">
        <v>225452</v>
      </c>
      <c r="AG18" s="36">
        <v>46222</v>
      </c>
      <c r="AH18" s="36" t="s">
        <v>56</v>
      </c>
      <c r="AI18" s="36">
        <v>12687</v>
      </c>
      <c r="AJ18" s="36">
        <v>141341</v>
      </c>
      <c r="AK18" s="36">
        <v>15668</v>
      </c>
      <c r="AL18" s="36">
        <v>230539</v>
      </c>
      <c r="AM18" s="36">
        <v>38213</v>
      </c>
      <c r="AN18" s="36" t="s">
        <v>56</v>
      </c>
      <c r="AO18" s="36">
        <v>11458</v>
      </c>
      <c r="AP18" s="36">
        <v>160930</v>
      </c>
      <c r="AQ18" s="36">
        <v>14822</v>
      </c>
    </row>
    <row r="19" spans="1:43" s="33" customFormat="1" ht="63" x14ac:dyDescent="0.25">
      <c r="A19" s="21" t="s">
        <v>45</v>
      </c>
      <c r="B19" s="36">
        <v>122447</v>
      </c>
      <c r="C19" s="36">
        <v>23060</v>
      </c>
      <c r="D19" s="36"/>
      <c r="E19" s="36">
        <v>25317</v>
      </c>
      <c r="F19" s="36">
        <v>56301</v>
      </c>
      <c r="G19" s="36">
        <v>11366</v>
      </c>
      <c r="H19" s="36">
        <v>307296</v>
      </c>
      <c r="I19" s="36">
        <v>22092</v>
      </c>
      <c r="J19" s="36"/>
      <c r="K19" s="36">
        <v>15570</v>
      </c>
      <c r="L19" s="36">
        <v>27961</v>
      </c>
      <c r="M19" s="36">
        <v>237766</v>
      </c>
      <c r="N19" s="36">
        <v>327349</v>
      </c>
      <c r="O19" s="36">
        <v>21818</v>
      </c>
      <c r="P19" s="36"/>
      <c r="Q19" s="36">
        <v>13572</v>
      </c>
      <c r="R19" s="36">
        <v>27615</v>
      </c>
      <c r="S19" s="36">
        <v>259915</v>
      </c>
      <c r="T19" s="36">
        <v>325394</v>
      </c>
      <c r="U19" s="36">
        <v>24456</v>
      </c>
      <c r="V19" s="36"/>
      <c r="W19" s="36">
        <v>29209</v>
      </c>
      <c r="X19" s="36">
        <v>47106</v>
      </c>
      <c r="Y19" s="36">
        <v>220139</v>
      </c>
      <c r="Z19" s="36">
        <v>814472</v>
      </c>
      <c r="AA19" s="36">
        <v>26379</v>
      </c>
      <c r="AB19" s="36"/>
      <c r="AC19" s="36">
        <v>33555</v>
      </c>
      <c r="AD19" s="36">
        <v>74131</v>
      </c>
      <c r="AE19" s="36">
        <v>680367</v>
      </c>
      <c r="AF19" s="36">
        <v>762834</v>
      </c>
      <c r="AG19" s="36">
        <v>37117</v>
      </c>
      <c r="AH19" s="36" t="s">
        <v>56</v>
      </c>
      <c r="AI19" s="36">
        <v>35378</v>
      </c>
      <c r="AJ19" s="36">
        <v>57135</v>
      </c>
      <c r="AK19" s="36">
        <v>631861</v>
      </c>
      <c r="AL19" s="36">
        <v>1433420</v>
      </c>
      <c r="AM19" s="36">
        <v>123816</v>
      </c>
      <c r="AN19" s="36" t="s">
        <v>56</v>
      </c>
      <c r="AO19" s="36">
        <v>90587</v>
      </c>
      <c r="AP19" s="36">
        <v>147843</v>
      </c>
      <c r="AQ19" s="36">
        <v>1054400</v>
      </c>
    </row>
    <row r="20" spans="1:43" s="33" customFormat="1" ht="63" x14ac:dyDescent="0.25">
      <c r="A20" s="21" t="s">
        <v>46</v>
      </c>
      <c r="B20" s="36"/>
      <c r="C20" s="36"/>
      <c r="D20" s="36"/>
      <c r="E20" s="36"/>
      <c r="F20" s="36"/>
      <c r="G20" s="36"/>
      <c r="H20" s="36" t="s">
        <v>57</v>
      </c>
      <c r="I20" s="36"/>
      <c r="J20" s="36"/>
      <c r="K20" s="36"/>
      <c r="L20" s="36"/>
      <c r="M20" s="36" t="s">
        <v>57</v>
      </c>
      <c r="N20" s="36">
        <v>7798</v>
      </c>
      <c r="O20" s="36">
        <v>111</v>
      </c>
      <c r="P20" s="36"/>
      <c r="Q20" s="36">
        <v>238</v>
      </c>
      <c r="R20" s="36">
        <v>4369</v>
      </c>
      <c r="S20" s="36">
        <v>3080</v>
      </c>
      <c r="T20" s="36">
        <v>6538</v>
      </c>
      <c r="U20" s="36">
        <v>111</v>
      </c>
      <c r="V20" s="36"/>
      <c r="W20" s="36">
        <v>238</v>
      </c>
      <c r="X20" s="36">
        <v>4499</v>
      </c>
      <c r="Y20" s="36">
        <v>1690</v>
      </c>
      <c r="Z20" s="36">
        <v>22498</v>
      </c>
      <c r="AA20" s="36">
        <v>5771</v>
      </c>
      <c r="AB20" s="36"/>
      <c r="AC20" s="36" t="s">
        <v>55</v>
      </c>
      <c r="AD20" s="36">
        <v>11920</v>
      </c>
      <c r="AE20" s="36">
        <v>4592</v>
      </c>
      <c r="AF20" s="36">
        <v>8963</v>
      </c>
      <c r="AG20" s="36">
        <v>5433</v>
      </c>
      <c r="AH20" s="36" t="s">
        <v>56</v>
      </c>
      <c r="AI20" s="36" t="s">
        <v>55</v>
      </c>
      <c r="AJ20" s="36">
        <v>1457</v>
      </c>
      <c r="AK20" s="36">
        <v>1834</v>
      </c>
      <c r="AL20" s="36" t="s">
        <v>55</v>
      </c>
      <c r="AM20" s="36" t="s">
        <v>56</v>
      </c>
      <c r="AN20" s="36" t="s">
        <v>56</v>
      </c>
      <c r="AO20" s="36" t="s">
        <v>56</v>
      </c>
      <c r="AP20" s="36" t="s">
        <v>55</v>
      </c>
      <c r="AQ20" s="36" t="s">
        <v>55</v>
      </c>
    </row>
    <row r="21" spans="1:43" s="33" customFormat="1" x14ac:dyDescent="0.25">
      <c r="A21" s="21" t="s">
        <v>47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 t="s">
        <v>55</v>
      </c>
      <c r="AM21" s="36" t="s">
        <v>55</v>
      </c>
      <c r="AN21" s="36" t="s">
        <v>56</v>
      </c>
      <c r="AO21" s="36" t="s">
        <v>55</v>
      </c>
      <c r="AP21" s="36" t="s">
        <v>55</v>
      </c>
      <c r="AQ21" s="36" t="s">
        <v>55</v>
      </c>
    </row>
    <row r="22" spans="1:43" s="33" customFormat="1" ht="47.25" x14ac:dyDescent="0.25">
      <c r="A22" s="21" t="s">
        <v>48</v>
      </c>
      <c r="B22" s="36">
        <v>59217</v>
      </c>
      <c r="C22" s="36">
        <v>15543</v>
      </c>
      <c r="D22" s="36" t="s">
        <v>57</v>
      </c>
      <c r="E22" s="36">
        <v>10055</v>
      </c>
      <c r="F22" s="36">
        <v>28999</v>
      </c>
      <c r="G22" s="36">
        <v>3232</v>
      </c>
      <c r="H22" s="36">
        <v>63525</v>
      </c>
      <c r="I22" s="36">
        <v>16459</v>
      </c>
      <c r="J22" s="36">
        <v>331</v>
      </c>
      <c r="K22" s="36">
        <v>12242</v>
      </c>
      <c r="L22" s="36">
        <v>23491</v>
      </c>
      <c r="M22" s="36">
        <v>10212</v>
      </c>
      <c r="N22" s="36">
        <v>83610</v>
      </c>
      <c r="O22" s="36">
        <v>16862</v>
      </c>
      <c r="P22" s="36">
        <v>131</v>
      </c>
      <c r="Q22" s="36">
        <v>11448</v>
      </c>
      <c r="R22" s="36">
        <v>46656</v>
      </c>
      <c r="S22" s="36">
        <v>6712</v>
      </c>
      <c r="T22" s="36">
        <v>66300</v>
      </c>
      <c r="U22" s="36">
        <v>16617</v>
      </c>
      <c r="V22" s="36">
        <v>23</v>
      </c>
      <c r="W22" s="36">
        <v>10642</v>
      </c>
      <c r="X22" s="36">
        <v>34073</v>
      </c>
      <c r="Y22" s="36">
        <v>4032</v>
      </c>
      <c r="Z22" s="36">
        <v>123656</v>
      </c>
      <c r="AA22" s="36">
        <v>17403</v>
      </c>
      <c r="AB22" s="36" t="s">
        <v>56</v>
      </c>
      <c r="AC22" s="36">
        <v>11426</v>
      </c>
      <c r="AD22" s="36">
        <v>89343</v>
      </c>
      <c r="AE22" s="36">
        <v>4503</v>
      </c>
      <c r="AF22" s="36">
        <v>154294</v>
      </c>
      <c r="AG22" s="36">
        <v>41224</v>
      </c>
      <c r="AH22" s="36" t="s">
        <v>56</v>
      </c>
      <c r="AI22" s="36">
        <v>13369</v>
      </c>
      <c r="AJ22" s="36">
        <v>93017</v>
      </c>
      <c r="AK22" s="36">
        <v>6565</v>
      </c>
      <c r="AL22" s="36">
        <v>87787</v>
      </c>
      <c r="AM22" s="36">
        <v>36725</v>
      </c>
      <c r="AN22" s="36" t="s">
        <v>56</v>
      </c>
      <c r="AO22" s="36">
        <v>7496</v>
      </c>
      <c r="AP22" s="36">
        <v>39657</v>
      </c>
      <c r="AQ22" s="36">
        <v>3909</v>
      </c>
    </row>
    <row r="23" spans="1:43" s="33" customFormat="1" ht="63" x14ac:dyDescent="0.25">
      <c r="A23" s="21" t="s">
        <v>49</v>
      </c>
      <c r="B23" s="36">
        <v>82975</v>
      </c>
      <c r="C23" s="36">
        <v>44616</v>
      </c>
      <c r="D23" s="36"/>
      <c r="E23" s="36">
        <v>2941</v>
      </c>
      <c r="F23" s="36">
        <v>32110</v>
      </c>
      <c r="G23" s="36">
        <v>992</v>
      </c>
      <c r="H23" s="36">
        <v>88907</v>
      </c>
      <c r="I23" s="36">
        <v>44938</v>
      </c>
      <c r="J23" s="36"/>
      <c r="K23" s="36">
        <v>5113</v>
      </c>
      <c r="L23" s="36">
        <v>38036</v>
      </c>
      <c r="M23" s="36" t="s">
        <v>55</v>
      </c>
      <c r="N23" s="36">
        <v>86226</v>
      </c>
      <c r="O23" s="36">
        <v>45077</v>
      </c>
      <c r="P23" s="36"/>
      <c r="Q23" s="36">
        <v>5422</v>
      </c>
      <c r="R23" s="36">
        <v>30677</v>
      </c>
      <c r="S23" s="36" t="s">
        <v>57</v>
      </c>
      <c r="T23" s="36">
        <v>94884</v>
      </c>
      <c r="U23" s="36">
        <v>48099</v>
      </c>
      <c r="V23" s="36"/>
      <c r="W23" s="36">
        <v>5865</v>
      </c>
      <c r="X23" s="36">
        <v>35473</v>
      </c>
      <c r="Y23" s="36">
        <v>5401</v>
      </c>
      <c r="Z23" s="36">
        <v>109147</v>
      </c>
      <c r="AA23" s="36">
        <v>53462</v>
      </c>
      <c r="AB23" s="36"/>
      <c r="AC23" s="36" t="s">
        <v>55</v>
      </c>
      <c r="AD23" s="36">
        <v>26422</v>
      </c>
      <c r="AE23" s="36">
        <v>13208</v>
      </c>
      <c r="AF23" s="36">
        <v>90988</v>
      </c>
      <c r="AG23" s="36">
        <v>46018</v>
      </c>
      <c r="AH23" s="36" t="s">
        <v>55</v>
      </c>
      <c r="AI23" s="36" t="s">
        <v>55</v>
      </c>
      <c r="AJ23" s="36">
        <v>24002</v>
      </c>
      <c r="AK23" s="36" t="s">
        <v>55</v>
      </c>
      <c r="AL23" s="36">
        <v>78452</v>
      </c>
      <c r="AM23" s="36">
        <v>41996</v>
      </c>
      <c r="AN23" s="36" t="s">
        <v>55</v>
      </c>
      <c r="AO23" s="36" t="s">
        <v>55</v>
      </c>
      <c r="AP23" s="36">
        <v>30677</v>
      </c>
      <c r="AQ23" s="36" t="s">
        <v>55</v>
      </c>
    </row>
    <row r="24" spans="1:43" s="33" customFormat="1" ht="31.5" x14ac:dyDescent="0.25">
      <c r="A24" s="21" t="s">
        <v>50</v>
      </c>
      <c r="B24" s="36">
        <v>26804</v>
      </c>
      <c r="C24" s="36">
        <v>6525</v>
      </c>
      <c r="D24" s="36"/>
      <c r="E24" s="36">
        <v>1570</v>
      </c>
      <c r="F24" s="36">
        <v>11022</v>
      </c>
      <c r="G24" s="36">
        <v>6792</v>
      </c>
      <c r="H24" s="36">
        <v>25168</v>
      </c>
      <c r="I24" s="36">
        <v>6104</v>
      </c>
      <c r="J24" s="36"/>
      <c r="K24" s="36">
        <v>1305</v>
      </c>
      <c r="L24" s="36">
        <v>11964</v>
      </c>
      <c r="M24" s="36">
        <v>5756</v>
      </c>
      <c r="N24" s="36">
        <v>35477</v>
      </c>
      <c r="O24" s="36">
        <v>9728</v>
      </c>
      <c r="P24" s="36"/>
      <c r="Q24" s="36">
        <v>2233</v>
      </c>
      <c r="R24" s="36">
        <v>15024</v>
      </c>
      <c r="S24" s="36">
        <v>4838</v>
      </c>
      <c r="T24" s="36">
        <v>32126</v>
      </c>
      <c r="U24" s="36">
        <v>4695</v>
      </c>
      <c r="V24" s="36"/>
      <c r="W24" s="36">
        <v>2606</v>
      </c>
      <c r="X24" s="36">
        <v>15234</v>
      </c>
      <c r="Y24" s="36">
        <v>4493</v>
      </c>
      <c r="Z24" s="36">
        <v>27431</v>
      </c>
      <c r="AA24" s="36">
        <v>4646</v>
      </c>
      <c r="AB24" s="36"/>
      <c r="AC24" s="36">
        <v>2664</v>
      </c>
      <c r="AD24" s="36">
        <v>12121</v>
      </c>
      <c r="AE24" s="36">
        <v>2976</v>
      </c>
      <c r="AF24" s="36">
        <v>34229</v>
      </c>
      <c r="AG24" s="36">
        <v>8836</v>
      </c>
      <c r="AH24" s="36" t="s">
        <v>56</v>
      </c>
      <c r="AI24" s="36">
        <v>2551</v>
      </c>
      <c r="AJ24" s="36">
        <v>13570</v>
      </c>
      <c r="AK24" s="36">
        <v>4253</v>
      </c>
      <c r="AL24" s="36">
        <v>32249</v>
      </c>
      <c r="AM24" s="36">
        <v>7912</v>
      </c>
      <c r="AN24" s="36" t="s">
        <v>56</v>
      </c>
      <c r="AO24" s="36">
        <v>2168</v>
      </c>
      <c r="AP24" s="36">
        <v>12618</v>
      </c>
      <c r="AQ24" s="36">
        <v>4576</v>
      </c>
    </row>
    <row r="25" spans="1:43" s="33" customFormat="1" ht="15" x14ac:dyDescent="0.25"/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abSelected="1" topLeftCell="AH1" zoomScale="90" zoomScaleNormal="90" workbookViewId="0">
      <selection activeCell="AV10" sqref="AV10"/>
    </sheetView>
  </sheetViews>
  <sheetFormatPr defaultColWidth="9.140625" defaultRowHeight="15.75" x14ac:dyDescent="0.25"/>
  <cols>
    <col min="1" max="1" width="35.7109375" style="2" customWidth="1"/>
    <col min="2" max="2" width="16" style="2" bestFit="1" customWidth="1"/>
    <col min="3" max="3" width="14.140625" style="2" bestFit="1" customWidth="1"/>
    <col min="4" max="4" width="11.42578125" style="2" bestFit="1" customWidth="1"/>
    <col min="5" max="6" width="16" style="2" bestFit="1" customWidth="1"/>
    <col min="7" max="7" width="14.85546875" style="2" customWidth="1"/>
    <col min="8" max="8" width="16" style="2" bestFit="1" customWidth="1"/>
    <col min="9" max="9" width="14.140625" style="2" bestFit="1" customWidth="1"/>
    <col min="10" max="10" width="12.7109375" style="2" bestFit="1" customWidth="1"/>
    <col min="11" max="12" width="16" style="2" bestFit="1" customWidth="1"/>
    <col min="13" max="13" width="15" style="2" customWidth="1"/>
    <col min="14" max="14" width="16" style="2" bestFit="1" customWidth="1"/>
    <col min="15" max="15" width="14.140625" style="2" bestFit="1" customWidth="1"/>
    <col min="16" max="16" width="11.42578125" style="2" bestFit="1" customWidth="1"/>
    <col min="17" max="18" width="16" style="2" bestFit="1" customWidth="1"/>
    <col min="19" max="19" width="15" style="2" customWidth="1"/>
    <col min="20" max="20" width="16" style="2" bestFit="1" customWidth="1"/>
    <col min="21" max="21" width="14.140625" style="2" bestFit="1" customWidth="1"/>
    <col min="22" max="22" width="11.42578125" style="2" bestFit="1" customWidth="1"/>
    <col min="23" max="24" width="16" style="2" bestFit="1" customWidth="1"/>
    <col min="25" max="25" width="14.85546875" style="2" customWidth="1"/>
    <col min="26" max="26" width="16" style="2" bestFit="1" customWidth="1"/>
    <col min="27" max="27" width="14.140625" style="2" bestFit="1" customWidth="1"/>
    <col min="28" max="28" width="12.7109375" style="2" bestFit="1" customWidth="1"/>
    <col min="29" max="31" width="16" style="2" bestFit="1" customWidth="1"/>
    <col min="32" max="32" width="14.5703125" style="2" customWidth="1"/>
    <col min="33" max="33" width="11.85546875" style="2" customWidth="1"/>
    <col min="34" max="34" width="10.85546875" style="2" customWidth="1"/>
    <col min="35" max="35" width="13.28515625" style="2" customWidth="1"/>
    <col min="36" max="36" width="14.28515625" style="2" customWidth="1"/>
    <col min="37" max="37" width="14.85546875" style="2" customWidth="1"/>
    <col min="38" max="38" width="14.42578125" style="2" customWidth="1"/>
    <col min="39" max="39" width="12.85546875" style="2" customWidth="1"/>
    <col min="40" max="40" width="12.140625" style="2" customWidth="1"/>
    <col min="41" max="41" width="12.5703125" style="2" customWidth="1"/>
    <col min="42" max="42" width="15.28515625" style="2" customWidth="1"/>
    <col min="43" max="43" width="15.42578125" style="2" customWidth="1"/>
    <col min="44" max="16384" width="9.140625" style="2"/>
  </cols>
  <sheetData>
    <row r="1" spans="1:43" ht="28.5" customHeight="1" x14ac:dyDescent="0.25">
      <c r="A1" s="7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43" ht="19.5" customHeight="1" x14ac:dyDescent="0.25">
      <c r="A2" s="62" t="s">
        <v>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43" x14ac:dyDescent="0.25">
      <c r="A3" s="61"/>
      <c r="B3" s="59">
        <v>2017</v>
      </c>
      <c r="C3" s="59"/>
      <c r="D3" s="59"/>
      <c r="E3" s="59"/>
      <c r="F3" s="59"/>
      <c r="G3" s="59"/>
      <c r="H3" s="59">
        <v>2018</v>
      </c>
      <c r="I3" s="59"/>
      <c r="J3" s="59"/>
      <c r="K3" s="59"/>
      <c r="L3" s="59"/>
      <c r="M3" s="59"/>
      <c r="N3" s="59">
        <v>2019</v>
      </c>
      <c r="O3" s="59"/>
      <c r="P3" s="59"/>
      <c r="Q3" s="59"/>
      <c r="R3" s="59"/>
      <c r="S3" s="59"/>
      <c r="T3" s="59">
        <v>2020</v>
      </c>
      <c r="U3" s="59"/>
      <c r="V3" s="59"/>
      <c r="W3" s="59"/>
      <c r="X3" s="59"/>
      <c r="Y3" s="59"/>
      <c r="Z3" s="59">
        <v>2021</v>
      </c>
      <c r="AA3" s="59"/>
      <c r="AB3" s="59"/>
      <c r="AC3" s="59"/>
      <c r="AD3" s="59"/>
      <c r="AE3" s="59"/>
      <c r="AF3" s="59">
        <v>2022</v>
      </c>
      <c r="AG3" s="59"/>
      <c r="AH3" s="59"/>
      <c r="AI3" s="59"/>
      <c r="AJ3" s="59"/>
      <c r="AK3" s="59"/>
      <c r="AL3" s="59">
        <v>2023</v>
      </c>
      <c r="AM3" s="59"/>
      <c r="AN3" s="59"/>
      <c r="AO3" s="59"/>
      <c r="AP3" s="59"/>
      <c r="AQ3" s="59"/>
    </row>
    <row r="4" spans="1:43" ht="47.25" x14ac:dyDescent="0.25">
      <c r="A4" s="61"/>
      <c r="B4" s="32" t="s">
        <v>3</v>
      </c>
      <c r="C4" s="32" t="s">
        <v>4</v>
      </c>
      <c r="D4" s="30" t="s">
        <v>51</v>
      </c>
      <c r="E4" s="32" t="s">
        <v>5</v>
      </c>
      <c r="F4" s="32" t="s">
        <v>6</v>
      </c>
      <c r="G4" s="32" t="s">
        <v>7</v>
      </c>
      <c r="H4" s="32" t="s">
        <v>3</v>
      </c>
      <c r="I4" s="32" t="s">
        <v>4</v>
      </c>
      <c r="J4" s="30" t="s">
        <v>51</v>
      </c>
      <c r="K4" s="32" t="s">
        <v>5</v>
      </c>
      <c r="L4" s="32" t="s">
        <v>6</v>
      </c>
      <c r="M4" s="32" t="s">
        <v>7</v>
      </c>
      <c r="N4" s="32" t="s">
        <v>3</v>
      </c>
      <c r="O4" s="32" t="s">
        <v>4</v>
      </c>
      <c r="P4" s="30" t="s">
        <v>51</v>
      </c>
      <c r="Q4" s="32" t="s">
        <v>5</v>
      </c>
      <c r="R4" s="32" t="s">
        <v>6</v>
      </c>
      <c r="S4" s="32" t="s">
        <v>7</v>
      </c>
      <c r="T4" s="32" t="s">
        <v>3</v>
      </c>
      <c r="U4" s="32" t="s">
        <v>4</v>
      </c>
      <c r="V4" s="30" t="s">
        <v>51</v>
      </c>
      <c r="W4" s="32" t="s">
        <v>5</v>
      </c>
      <c r="X4" s="32" t="s">
        <v>6</v>
      </c>
      <c r="Y4" s="32" t="s">
        <v>7</v>
      </c>
      <c r="Z4" s="32" t="s">
        <v>3</v>
      </c>
      <c r="AA4" s="32" t="s">
        <v>4</v>
      </c>
      <c r="AB4" s="30" t="s">
        <v>51</v>
      </c>
      <c r="AC4" s="32" t="s">
        <v>5</v>
      </c>
      <c r="AD4" s="32" t="s">
        <v>6</v>
      </c>
      <c r="AE4" s="32" t="s">
        <v>7</v>
      </c>
      <c r="AF4" s="32" t="s">
        <v>3</v>
      </c>
      <c r="AG4" s="32" t="s">
        <v>4</v>
      </c>
      <c r="AH4" s="30" t="s">
        <v>51</v>
      </c>
      <c r="AI4" s="32" t="s">
        <v>5</v>
      </c>
      <c r="AJ4" s="32" t="s">
        <v>6</v>
      </c>
      <c r="AK4" s="32" t="s">
        <v>7</v>
      </c>
      <c r="AL4" s="54" t="s">
        <v>3</v>
      </c>
      <c r="AM4" s="54" t="s">
        <v>4</v>
      </c>
      <c r="AN4" s="53" t="s">
        <v>51</v>
      </c>
      <c r="AO4" s="54" t="s">
        <v>5</v>
      </c>
      <c r="AP4" s="54" t="s">
        <v>6</v>
      </c>
      <c r="AQ4" s="54" t="s">
        <v>7</v>
      </c>
    </row>
    <row r="5" spans="1:43" s="1" customFormat="1" ht="31.5" x14ac:dyDescent="0.25">
      <c r="A5" s="19" t="s">
        <v>24</v>
      </c>
      <c r="B5" s="63">
        <v>41113444</v>
      </c>
      <c r="C5" s="63">
        <v>3984389</v>
      </c>
      <c r="D5" s="63">
        <v>23340</v>
      </c>
      <c r="E5" s="63">
        <v>11391543</v>
      </c>
      <c r="F5" s="63">
        <v>21541250</v>
      </c>
      <c r="G5" s="63">
        <v>2622447</v>
      </c>
      <c r="H5" s="63">
        <v>42751222</v>
      </c>
      <c r="I5" s="63">
        <v>4399085</v>
      </c>
      <c r="J5" s="63">
        <v>35789</v>
      </c>
      <c r="K5" s="63">
        <v>11146425</v>
      </c>
      <c r="L5" s="63">
        <v>22996476</v>
      </c>
      <c r="M5" s="63">
        <v>3115514</v>
      </c>
      <c r="N5" s="63">
        <v>44311088</v>
      </c>
      <c r="O5" s="63">
        <v>4661653</v>
      </c>
      <c r="P5" s="63">
        <v>23024</v>
      </c>
      <c r="Q5" s="63">
        <v>11142921</v>
      </c>
      <c r="R5" s="63">
        <v>23925733</v>
      </c>
      <c r="S5" s="63">
        <v>3651134</v>
      </c>
      <c r="T5" s="63">
        <v>47576259</v>
      </c>
      <c r="U5" s="63">
        <v>4889495</v>
      </c>
      <c r="V5" s="63">
        <v>28389</v>
      </c>
      <c r="W5" s="63">
        <v>12309982</v>
      </c>
      <c r="X5" s="63">
        <v>24496948</v>
      </c>
      <c r="Y5" s="63">
        <v>4505104</v>
      </c>
      <c r="Z5" s="63">
        <v>51560539</v>
      </c>
      <c r="AA5" s="63">
        <v>5007499</v>
      </c>
      <c r="AB5" s="63">
        <v>44870</v>
      </c>
      <c r="AC5" s="63">
        <v>13469874</v>
      </c>
      <c r="AD5" s="63">
        <v>26231327</v>
      </c>
      <c r="AE5" s="63">
        <v>5069415</v>
      </c>
      <c r="AF5" s="63">
        <v>59988292</v>
      </c>
      <c r="AG5" s="63">
        <v>5884612</v>
      </c>
      <c r="AH5" s="63">
        <v>51649</v>
      </c>
      <c r="AI5" s="63">
        <v>14278596</v>
      </c>
      <c r="AJ5" s="63">
        <v>34345045</v>
      </c>
      <c r="AK5" s="63">
        <v>4497905</v>
      </c>
      <c r="AL5" s="63">
        <v>60667549</v>
      </c>
      <c r="AM5" s="63">
        <v>5841505</v>
      </c>
      <c r="AN5" s="63">
        <v>55820</v>
      </c>
      <c r="AO5" s="63">
        <v>12910443</v>
      </c>
      <c r="AP5" s="63">
        <v>35129679</v>
      </c>
      <c r="AQ5" s="63">
        <v>4980929</v>
      </c>
    </row>
    <row r="6" spans="1:43" s="33" customFormat="1" ht="63" x14ac:dyDescent="0.25">
      <c r="A6" s="22" t="s">
        <v>32</v>
      </c>
      <c r="B6" s="64">
        <v>1595108</v>
      </c>
      <c r="C6" s="64">
        <v>263059</v>
      </c>
      <c r="D6" s="64">
        <v>3296</v>
      </c>
      <c r="E6" s="64">
        <v>127845</v>
      </c>
      <c r="F6" s="64">
        <v>801569</v>
      </c>
      <c r="G6" s="64">
        <v>116511</v>
      </c>
      <c r="H6" s="64">
        <v>1877185</v>
      </c>
      <c r="I6" s="64">
        <v>343378</v>
      </c>
      <c r="J6" s="64">
        <v>4972</v>
      </c>
      <c r="K6" s="64">
        <v>154407</v>
      </c>
      <c r="L6" s="64">
        <v>939969</v>
      </c>
      <c r="M6" s="64">
        <v>127428</v>
      </c>
      <c r="N6" s="64">
        <v>2353634</v>
      </c>
      <c r="O6" s="64">
        <v>425439</v>
      </c>
      <c r="P6" s="64">
        <v>4957</v>
      </c>
      <c r="Q6" s="64">
        <v>206317</v>
      </c>
      <c r="R6" s="64">
        <v>1183176</v>
      </c>
      <c r="S6" s="64">
        <v>159787</v>
      </c>
      <c r="T6" s="64">
        <v>2530064</v>
      </c>
      <c r="U6" s="64">
        <v>470348</v>
      </c>
      <c r="V6" s="64">
        <v>4494</v>
      </c>
      <c r="W6" s="64">
        <v>199297</v>
      </c>
      <c r="X6" s="64">
        <v>1311156</v>
      </c>
      <c r="Y6" s="64">
        <v>172215</v>
      </c>
      <c r="Z6" s="64">
        <v>2701046</v>
      </c>
      <c r="AA6" s="64">
        <v>477380</v>
      </c>
      <c r="AB6" s="64">
        <v>8655</v>
      </c>
      <c r="AC6" s="64">
        <v>240364</v>
      </c>
      <c r="AD6" s="64">
        <v>1345423</v>
      </c>
      <c r="AE6" s="64">
        <v>227948</v>
      </c>
      <c r="AF6" s="64">
        <v>2875623</v>
      </c>
      <c r="AG6" s="64">
        <v>477186</v>
      </c>
      <c r="AH6" s="64">
        <v>6296</v>
      </c>
      <c r="AI6" s="64">
        <v>261677</v>
      </c>
      <c r="AJ6" s="64">
        <v>1528166</v>
      </c>
      <c r="AK6" s="64">
        <v>207809</v>
      </c>
      <c r="AL6" s="64">
        <v>3357597</v>
      </c>
      <c r="AM6" s="64">
        <v>506026</v>
      </c>
      <c r="AN6" s="64">
        <v>7208</v>
      </c>
      <c r="AO6" s="64">
        <v>349354</v>
      </c>
      <c r="AP6" s="64">
        <v>1812260</v>
      </c>
      <c r="AQ6" s="64">
        <v>226790</v>
      </c>
    </row>
    <row r="7" spans="1:43" s="33" customFormat="1" ht="31.5" x14ac:dyDescent="0.25">
      <c r="A7" s="22" t="s">
        <v>33</v>
      </c>
      <c r="B7" s="64">
        <v>11139</v>
      </c>
      <c r="C7" s="64">
        <v>437</v>
      </c>
      <c r="D7" s="64"/>
      <c r="E7" s="64">
        <v>1122</v>
      </c>
      <c r="F7" s="64">
        <v>5028</v>
      </c>
      <c r="G7" s="64">
        <v>4046</v>
      </c>
      <c r="H7" s="64">
        <v>45637</v>
      </c>
      <c r="I7" s="64">
        <v>3859</v>
      </c>
      <c r="J7" s="64"/>
      <c r="K7" s="64">
        <v>2792</v>
      </c>
      <c r="L7" s="64">
        <v>34357</v>
      </c>
      <c r="M7" s="64">
        <v>4629</v>
      </c>
      <c r="N7" s="64">
        <v>59027</v>
      </c>
      <c r="O7" s="64">
        <v>3981</v>
      </c>
      <c r="P7" s="64"/>
      <c r="Q7" s="64">
        <v>3248</v>
      </c>
      <c r="R7" s="64">
        <v>36874</v>
      </c>
      <c r="S7" s="64">
        <v>7586</v>
      </c>
      <c r="T7" s="64">
        <v>45920</v>
      </c>
      <c r="U7" s="64">
        <v>3816</v>
      </c>
      <c r="V7" s="64"/>
      <c r="W7" s="64">
        <v>988</v>
      </c>
      <c r="X7" s="64">
        <v>30834</v>
      </c>
      <c r="Y7" s="64">
        <v>10282</v>
      </c>
      <c r="Z7" s="64">
        <v>48925</v>
      </c>
      <c r="AA7" s="64">
        <v>3784</v>
      </c>
      <c r="AB7" s="64"/>
      <c r="AC7" s="64">
        <v>2061</v>
      </c>
      <c r="AD7" s="64">
        <v>31836</v>
      </c>
      <c r="AE7" s="64">
        <v>11244</v>
      </c>
      <c r="AF7" s="64">
        <v>42508</v>
      </c>
      <c r="AG7" s="64">
        <v>3750</v>
      </c>
      <c r="AH7" s="64" t="s">
        <v>56</v>
      </c>
      <c r="AI7" s="64">
        <v>2194</v>
      </c>
      <c r="AJ7" s="64">
        <v>23359</v>
      </c>
      <c r="AK7" s="64" t="s">
        <v>55</v>
      </c>
      <c r="AL7" s="64">
        <v>102600</v>
      </c>
      <c r="AM7" s="64" t="s">
        <v>55</v>
      </c>
      <c r="AN7" s="64" t="s">
        <v>56</v>
      </c>
      <c r="AO7" s="64">
        <v>899</v>
      </c>
      <c r="AP7" s="64">
        <v>71714</v>
      </c>
      <c r="AQ7" s="64">
        <v>26261</v>
      </c>
    </row>
    <row r="8" spans="1:43" s="33" customFormat="1" ht="31.5" x14ac:dyDescent="0.25">
      <c r="A8" s="22" t="s">
        <v>34</v>
      </c>
      <c r="B8" s="64">
        <v>17181065</v>
      </c>
      <c r="C8" s="64">
        <v>1158392</v>
      </c>
      <c r="D8" s="64">
        <v>9886</v>
      </c>
      <c r="E8" s="64">
        <v>2456163</v>
      </c>
      <c r="F8" s="64">
        <v>12406378</v>
      </c>
      <c r="G8" s="64">
        <v>406018</v>
      </c>
      <c r="H8" s="64">
        <v>16412719</v>
      </c>
      <c r="I8" s="64">
        <v>1153269</v>
      </c>
      <c r="J8" s="64">
        <v>17386</v>
      </c>
      <c r="K8" s="64">
        <v>2392320</v>
      </c>
      <c r="L8" s="64">
        <v>11759387</v>
      </c>
      <c r="M8" s="64">
        <v>537958</v>
      </c>
      <c r="N8" s="64">
        <v>16403400</v>
      </c>
      <c r="O8" s="64">
        <v>1318376</v>
      </c>
      <c r="P8" s="64">
        <v>10271</v>
      </c>
      <c r="Q8" s="64">
        <v>2254504</v>
      </c>
      <c r="R8" s="64">
        <v>11947277</v>
      </c>
      <c r="S8" s="64">
        <v>551318</v>
      </c>
      <c r="T8" s="64">
        <v>17405434</v>
      </c>
      <c r="U8" s="64">
        <v>1610790</v>
      </c>
      <c r="V8" s="64">
        <v>11858</v>
      </c>
      <c r="W8" s="64">
        <v>2101310</v>
      </c>
      <c r="X8" s="64">
        <v>12286127</v>
      </c>
      <c r="Y8" s="64">
        <v>573600</v>
      </c>
      <c r="Z8" s="64">
        <v>18235938</v>
      </c>
      <c r="AA8" s="64">
        <v>1539141</v>
      </c>
      <c r="AB8" s="64" t="s">
        <v>55</v>
      </c>
      <c r="AC8" s="64">
        <v>2248313</v>
      </c>
      <c r="AD8" s="64">
        <v>12502185</v>
      </c>
      <c r="AE8" s="64">
        <v>748000</v>
      </c>
      <c r="AF8" s="64">
        <v>24665071</v>
      </c>
      <c r="AG8" s="64">
        <v>1793507</v>
      </c>
      <c r="AH8" s="64" t="s">
        <v>55</v>
      </c>
      <c r="AI8" s="64">
        <v>3209985</v>
      </c>
      <c r="AJ8" s="64">
        <v>18674809</v>
      </c>
      <c r="AK8" s="64">
        <v>652949</v>
      </c>
      <c r="AL8" s="64">
        <v>24516704</v>
      </c>
      <c r="AM8" s="64">
        <v>2054851</v>
      </c>
      <c r="AN8" s="64" t="s">
        <v>55</v>
      </c>
      <c r="AO8" s="64">
        <v>2293337</v>
      </c>
      <c r="AP8" s="64">
        <v>18361229</v>
      </c>
      <c r="AQ8" s="64">
        <v>704984</v>
      </c>
    </row>
    <row r="9" spans="1:43" s="33" customFormat="1" ht="78.75" x14ac:dyDescent="0.25">
      <c r="A9" s="22" t="s">
        <v>35</v>
      </c>
      <c r="B9" s="64">
        <v>2919383</v>
      </c>
      <c r="C9" s="64">
        <v>232787</v>
      </c>
      <c r="D9" s="64">
        <v>12</v>
      </c>
      <c r="E9" s="64">
        <v>1136402</v>
      </c>
      <c r="F9" s="64">
        <v>1306931</v>
      </c>
      <c r="G9" s="64">
        <v>139499</v>
      </c>
      <c r="H9" s="64">
        <v>4684755</v>
      </c>
      <c r="I9" s="64">
        <v>428402</v>
      </c>
      <c r="J9" s="64">
        <v>246</v>
      </c>
      <c r="K9" s="64">
        <v>1266374</v>
      </c>
      <c r="L9" s="64">
        <v>2789293</v>
      </c>
      <c r="M9" s="64">
        <v>152609</v>
      </c>
      <c r="N9" s="64">
        <v>5328317</v>
      </c>
      <c r="O9" s="64">
        <v>472249</v>
      </c>
      <c r="P9" s="64">
        <v>102</v>
      </c>
      <c r="Q9" s="64">
        <v>1652728</v>
      </c>
      <c r="R9" s="64">
        <v>3008954</v>
      </c>
      <c r="S9" s="64">
        <v>140311</v>
      </c>
      <c r="T9" s="64">
        <v>5452345</v>
      </c>
      <c r="U9" s="64">
        <v>478550</v>
      </c>
      <c r="V9" s="64">
        <v>78</v>
      </c>
      <c r="W9" s="64">
        <v>1658764</v>
      </c>
      <c r="X9" s="64">
        <v>3117321</v>
      </c>
      <c r="Y9" s="64">
        <v>154049</v>
      </c>
      <c r="Z9" s="64">
        <v>9266242</v>
      </c>
      <c r="AA9" s="64">
        <v>674225</v>
      </c>
      <c r="AB9" s="64" t="s">
        <v>55</v>
      </c>
      <c r="AC9" s="64">
        <v>3509402</v>
      </c>
      <c r="AD9" s="64">
        <v>4759832</v>
      </c>
      <c r="AE9" s="64">
        <v>282032</v>
      </c>
      <c r="AF9" s="64">
        <v>5749672</v>
      </c>
      <c r="AG9" s="64">
        <v>611601</v>
      </c>
      <c r="AH9" s="64" t="s">
        <v>55</v>
      </c>
      <c r="AI9" s="64">
        <v>1871830</v>
      </c>
      <c r="AJ9" s="64">
        <v>3048254</v>
      </c>
      <c r="AK9" s="64">
        <v>175872</v>
      </c>
      <c r="AL9" s="64">
        <v>5720971</v>
      </c>
      <c r="AM9" s="64">
        <v>476252</v>
      </c>
      <c r="AN9" s="64" t="s">
        <v>55</v>
      </c>
      <c r="AO9" s="64">
        <v>1949604</v>
      </c>
      <c r="AP9" s="64">
        <v>3104145</v>
      </c>
      <c r="AQ9" s="64">
        <v>138008</v>
      </c>
    </row>
    <row r="10" spans="1:43" s="33" customFormat="1" ht="94.5" x14ac:dyDescent="0.25">
      <c r="A10" s="22" t="s">
        <v>36</v>
      </c>
      <c r="B10" s="64">
        <v>751618</v>
      </c>
      <c r="C10" s="64">
        <v>92630</v>
      </c>
      <c r="D10" s="64"/>
      <c r="E10" s="64">
        <v>505560</v>
      </c>
      <c r="F10" s="64">
        <v>109271</v>
      </c>
      <c r="G10" s="64">
        <v>43244</v>
      </c>
      <c r="H10" s="64">
        <v>620956</v>
      </c>
      <c r="I10" s="64">
        <v>95701</v>
      </c>
      <c r="J10" s="64"/>
      <c r="K10" s="64">
        <v>391459</v>
      </c>
      <c r="L10" s="64">
        <v>75928</v>
      </c>
      <c r="M10" s="64">
        <v>57868</v>
      </c>
      <c r="N10" s="64">
        <v>802678</v>
      </c>
      <c r="O10" s="64">
        <v>89638</v>
      </c>
      <c r="P10" s="64"/>
      <c r="Q10" s="64">
        <v>440699</v>
      </c>
      <c r="R10" s="64">
        <v>122524</v>
      </c>
      <c r="S10" s="64">
        <v>149817</v>
      </c>
      <c r="T10" s="64">
        <v>777862</v>
      </c>
      <c r="U10" s="64">
        <v>72438</v>
      </c>
      <c r="V10" s="64"/>
      <c r="W10" s="64">
        <v>380147</v>
      </c>
      <c r="X10" s="64">
        <v>97418</v>
      </c>
      <c r="Y10" s="64">
        <v>227859</v>
      </c>
      <c r="Z10" s="64">
        <v>739088</v>
      </c>
      <c r="AA10" s="64">
        <v>79170</v>
      </c>
      <c r="AB10" s="64"/>
      <c r="AC10" s="64">
        <v>369184</v>
      </c>
      <c r="AD10" s="64">
        <v>210936</v>
      </c>
      <c r="AE10" s="64">
        <v>79798</v>
      </c>
      <c r="AF10" s="64">
        <v>1019390</v>
      </c>
      <c r="AG10" s="64">
        <v>79229</v>
      </c>
      <c r="AH10" s="64" t="s">
        <v>56</v>
      </c>
      <c r="AI10" s="64">
        <v>423142</v>
      </c>
      <c r="AJ10" s="64">
        <v>432205</v>
      </c>
      <c r="AK10" s="64">
        <v>84814</v>
      </c>
      <c r="AL10" s="64">
        <v>788661</v>
      </c>
      <c r="AM10" s="64" t="s">
        <v>55</v>
      </c>
      <c r="AN10" s="64" t="s">
        <v>56</v>
      </c>
      <c r="AO10" s="64">
        <v>371745</v>
      </c>
      <c r="AP10" s="64">
        <v>218495</v>
      </c>
      <c r="AQ10" s="64">
        <v>122151</v>
      </c>
    </row>
    <row r="11" spans="1:43" s="33" customFormat="1" x14ac:dyDescent="0.25">
      <c r="A11" s="22" t="s">
        <v>37</v>
      </c>
      <c r="B11" s="64">
        <v>598468</v>
      </c>
      <c r="C11" s="64">
        <v>33655</v>
      </c>
      <c r="D11" s="64">
        <v>82</v>
      </c>
      <c r="E11" s="64">
        <v>29132</v>
      </c>
      <c r="F11" s="64">
        <v>340785</v>
      </c>
      <c r="G11" s="64">
        <v>182905</v>
      </c>
      <c r="H11" s="64">
        <v>470889</v>
      </c>
      <c r="I11" s="64">
        <v>31614</v>
      </c>
      <c r="J11" s="64"/>
      <c r="K11" s="64">
        <v>27120</v>
      </c>
      <c r="L11" s="64">
        <v>295674</v>
      </c>
      <c r="M11" s="64">
        <v>115033</v>
      </c>
      <c r="N11" s="64">
        <v>322062</v>
      </c>
      <c r="O11" s="64">
        <v>33293</v>
      </c>
      <c r="P11" s="64"/>
      <c r="Q11" s="64">
        <v>22411</v>
      </c>
      <c r="R11" s="64">
        <v>188632</v>
      </c>
      <c r="S11" s="64">
        <v>77136</v>
      </c>
      <c r="T11" s="64">
        <v>329195</v>
      </c>
      <c r="U11" s="64">
        <v>44402</v>
      </c>
      <c r="V11" s="64">
        <v>997</v>
      </c>
      <c r="W11" s="64">
        <v>35469</v>
      </c>
      <c r="X11" s="64">
        <v>137203</v>
      </c>
      <c r="Y11" s="64">
        <v>110764</v>
      </c>
      <c r="Z11" s="64">
        <v>426694</v>
      </c>
      <c r="AA11" s="64">
        <v>52709</v>
      </c>
      <c r="AB11" s="64" t="s">
        <v>55</v>
      </c>
      <c r="AC11" s="64">
        <v>19267</v>
      </c>
      <c r="AD11" s="64">
        <v>165990</v>
      </c>
      <c r="AE11" s="64">
        <v>187273</v>
      </c>
      <c r="AF11" s="64">
        <v>708510</v>
      </c>
      <c r="AG11" s="64">
        <v>48211</v>
      </c>
      <c r="AH11" s="64" t="s">
        <v>55</v>
      </c>
      <c r="AI11" s="64">
        <v>22264</v>
      </c>
      <c r="AJ11" s="64">
        <v>395045</v>
      </c>
      <c r="AK11" s="64">
        <v>242990</v>
      </c>
      <c r="AL11" s="64">
        <v>689199</v>
      </c>
      <c r="AM11" s="64">
        <v>44706</v>
      </c>
      <c r="AN11" s="64" t="s">
        <v>56</v>
      </c>
      <c r="AO11" s="64">
        <v>29600</v>
      </c>
      <c r="AP11" s="64">
        <v>367845</v>
      </c>
      <c r="AQ11" s="64">
        <v>245589</v>
      </c>
    </row>
    <row r="12" spans="1:43" s="33" customFormat="1" ht="63" x14ac:dyDescent="0.25">
      <c r="A12" s="22" t="s">
        <v>38</v>
      </c>
      <c r="B12" s="64">
        <v>6006287</v>
      </c>
      <c r="C12" s="64">
        <v>569467</v>
      </c>
      <c r="D12" s="64">
        <v>101</v>
      </c>
      <c r="E12" s="64">
        <v>3733311</v>
      </c>
      <c r="F12" s="64">
        <v>1415351</v>
      </c>
      <c r="G12" s="64">
        <v>153339</v>
      </c>
      <c r="H12" s="64">
        <v>8641012</v>
      </c>
      <c r="I12" s="64">
        <v>774020</v>
      </c>
      <c r="J12" s="64" t="s">
        <v>57</v>
      </c>
      <c r="K12" s="64">
        <v>5110032</v>
      </c>
      <c r="L12" s="64">
        <v>2491270</v>
      </c>
      <c r="M12" s="64">
        <v>214368</v>
      </c>
      <c r="N12" s="64">
        <v>8745275</v>
      </c>
      <c r="O12" s="64">
        <v>889037</v>
      </c>
      <c r="P12" s="64">
        <v>1797</v>
      </c>
      <c r="Q12" s="64">
        <v>4866858</v>
      </c>
      <c r="R12" s="64">
        <v>2748780</v>
      </c>
      <c r="S12" s="64">
        <v>229151</v>
      </c>
      <c r="T12" s="64">
        <v>6417613</v>
      </c>
      <c r="U12" s="64">
        <v>679765</v>
      </c>
      <c r="V12" s="64"/>
      <c r="W12" s="64">
        <v>3811647</v>
      </c>
      <c r="X12" s="64">
        <v>1710592</v>
      </c>
      <c r="Y12" s="64">
        <v>200570</v>
      </c>
      <c r="Z12" s="64">
        <v>6527353</v>
      </c>
      <c r="AA12" s="64">
        <v>726706</v>
      </c>
      <c r="AB12" s="64"/>
      <c r="AC12" s="64">
        <v>3765879</v>
      </c>
      <c r="AD12" s="64">
        <v>1772373</v>
      </c>
      <c r="AE12" s="64">
        <v>250375</v>
      </c>
      <c r="AF12" s="64">
        <v>8523391</v>
      </c>
      <c r="AG12" s="64">
        <v>943818</v>
      </c>
      <c r="AH12" s="64" t="s">
        <v>56</v>
      </c>
      <c r="AI12" s="64">
        <v>4766322</v>
      </c>
      <c r="AJ12" s="64">
        <v>2505661</v>
      </c>
      <c r="AK12" s="64">
        <v>293543</v>
      </c>
      <c r="AL12" s="64">
        <v>8180588</v>
      </c>
      <c r="AM12" s="64">
        <v>845469</v>
      </c>
      <c r="AN12" s="64" t="s">
        <v>56</v>
      </c>
      <c r="AO12" s="64">
        <v>4634074</v>
      </c>
      <c r="AP12" s="64">
        <v>2284332</v>
      </c>
      <c r="AQ12" s="64">
        <v>410100</v>
      </c>
    </row>
    <row r="13" spans="1:43" s="33" customFormat="1" ht="31.5" x14ac:dyDescent="0.25">
      <c r="A13" s="22" t="s">
        <v>39</v>
      </c>
      <c r="B13" s="64">
        <v>6798777</v>
      </c>
      <c r="C13" s="64">
        <v>894790</v>
      </c>
      <c r="D13" s="64">
        <v>5738</v>
      </c>
      <c r="E13" s="64">
        <v>2654522</v>
      </c>
      <c r="F13" s="64">
        <v>2043355</v>
      </c>
      <c r="G13" s="64">
        <v>1101832</v>
      </c>
      <c r="H13" s="64">
        <v>4590065</v>
      </c>
      <c r="I13" s="64">
        <v>809425</v>
      </c>
      <c r="J13" s="64">
        <v>6402</v>
      </c>
      <c r="K13" s="64">
        <v>1186228</v>
      </c>
      <c r="L13" s="64">
        <v>1474494</v>
      </c>
      <c r="M13" s="64">
        <v>1111325</v>
      </c>
      <c r="N13" s="64">
        <v>4024509</v>
      </c>
      <c r="O13" s="64">
        <v>487377</v>
      </c>
      <c r="P13" s="64">
        <v>3677</v>
      </c>
      <c r="Q13" s="64">
        <v>1097791</v>
      </c>
      <c r="R13" s="64">
        <v>1330786</v>
      </c>
      <c r="S13" s="64">
        <v>1082643</v>
      </c>
      <c r="T13" s="64">
        <v>8417900</v>
      </c>
      <c r="U13" s="64">
        <v>638575</v>
      </c>
      <c r="V13" s="64">
        <v>8500</v>
      </c>
      <c r="W13" s="64">
        <v>3544832</v>
      </c>
      <c r="X13" s="64">
        <v>2676686</v>
      </c>
      <c r="Y13" s="64">
        <v>1543047</v>
      </c>
      <c r="Z13" s="64">
        <v>6013642</v>
      </c>
      <c r="AA13" s="64">
        <v>446439</v>
      </c>
      <c r="AB13" s="64">
        <v>6329</v>
      </c>
      <c r="AC13" s="64">
        <v>2653987</v>
      </c>
      <c r="AD13" s="64">
        <v>1645890</v>
      </c>
      <c r="AE13" s="64">
        <v>1254232</v>
      </c>
      <c r="AF13" s="64">
        <v>9367220</v>
      </c>
      <c r="AG13" s="64">
        <v>829947</v>
      </c>
      <c r="AH13" s="64">
        <v>32704</v>
      </c>
      <c r="AI13" s="64">
        <v>3102120</v>
      </c>
      <c r="AJ13" s="64">
        <v>3331414</v>
      </c>
      <c r="AK13" s="64">
        <v>2029009</v>
      </c>
      <c r="AL13" s="64">
        <v>7846854</v>
      </c>
      <c r="AM13" s="64">
        <v>641345</v>
      </c>
      <c r="AN13" s="64">
        <v>32610</v>
      </c>
      <c r="AO13" s="64">
        <v>2639096</v>
      </c>
      <c r="AP13" s="64">
        <v>2580526</v>
      </c>
      <c r="AQ13" s="64">
        <v>1923880</v>
      </c>
    </row>
    <row r="14" spans="1:43" s="33" customFormat="1" ht="47.25" x14ac:dyDescent="0.25">
      <c r="A14" s="22" t="s">
        <v>40</v>
      </c>
      <c r="B14" s="64">
        <v>205247</v>
      </c>
      <c r="C14" s="64">
        <v>92410</v>
      </c>
      <c r="D14" s="64"/>
      <c r="E14" s="64">
        <v>14826</v>
      </c>
      <c r="F14" s="64">
        <v>78888</v>
      </c>
      <c r="G14" s="64">
        <v>1602</v>
      </c>
      <c r="H14" s="64">
        <v>312682</v>
      </c>
      <c r="I14" s="64">
        <v>164680</v>
      </c>
      <c r="J14" s="64">
        <v>203</v>
      </c>
      <c r="K14" s="64">
        <v>15645</v>
      </c>
      <c r="L14" s="64">
        <v>129649</v>
      </c>
      <c r="M14" s="64">
        <v>1870</v>
      </c>
      <c r="N14" s="64">
        <v>516175</v>
      </c>
      <c r="O14" s="64">
        <v>319047</v>
      </c>
      <c r="P14" s="64"/>
      <c r="Q14" s="64">
        <v>49238</v>
      </c>
      <c r="R14" s="64">
        <v>146725</v>
      </c>
      <c r="S14" s="64">
        <v>740</v>
      </c>
      <c r="T14" s="64">
        <v>427853</v>
      </c>
      <c r="U14" s="64">
        <v>259402</v>
      </c>
      <c r="V14" s="64"/>
      <c r="W14" s="64">
        <v>23951</v>
      </c>
      <c r="X14" s="64">
        <v>124626</v>
      </c>
      <c r="Y14" s="64">
        <v>19139</v>
      </c>
      <c r="Z14" s="64">
        <v>469777</v>
      </c>
      <c r="AA14" s="64">
        <v>260947</v>
      </c>
      <c r="AB14" s="64"/>
      <c r="AC14" s="64">
        <v>64741</v>
      </c>
      <c r="AD14" s="64">
        <v>136382</v>
      </c>
      <c r="AE14" s="64">
        <v>3923</v>
      </c>
      <c r="AF14" s="64">
        <v>501271</v>
      </c>
      <c r="AG14" s="64">
        <v>298350</v>
      </c>
      <c r="AH14" s="64" t="s">
        <v>56</v>
      </c>
      <c r="AI14" s="64">
        <v>43379</v>
      </c>
      <c r="AJ14" s="64">
        <v>153644</v>
      </c>
      <c r="AK14" s="64">
        <v>3880</v>
      </c>
      <c r="AL14" s="64">
        <v>443944</v>
      </c>
      <c r="AM14" s="64">
        <v>266555</v>
      </c>
      <c r="AN14" s="64" t="s">
        <v>56</v>
      </c>
      <c r="AO14" s="64">
        <v>39684</v>
      </c>
      <c r="AP14" s="64">
        <v>132103</v>
      </c>
      <c r="AQ14" s="64">
        <v>5182</v>
      </c>
    </row>
    <row r="15" spans="1:43" s="33" customFormat="1" ht="31.5" x14ac:dyDescent="0.25">
      <c r="A15" s="22" t="s">
        <v>41</v>
      </c>
      <c r="B15" s="64">
        <v>2652554</v>
      </c>
      <c r="C15" s="64">
        <v>144388</v>
      </c>
      <c r="D15" s="64">
        <v>1</v>
      </c>
      <c r="E15" s="64">
        <v>398790</v>
      </c>
      <c r="F15" s="64">
        <v>2032957</v>
      </c>
      <c r="G15" s="64">
        <v>25669</v>
      </c>
      <c r="H15" s="64">
        <v>2573888</v>
      </c>
      <c r="I15" s="64">
        <v>141577</v>
      </c>
      <c r="J15" s="64">
        <v>1</v>
      </c>
      <c r="K15" s="64">
        <v>315742</v>
      </c>
      <c r="L15" s="64">
        <v>2009006</v>
      </c>
      <c r="M15" s="64">
        <v>29544</v>
      </c>
      <c r="N15" s="64">
        <v>2857152</v>
      </c>
      <c r="O15" s="64">
        <v>119581</v>
      </c>
      <c r="P15" s="64">
        <v>1</v>
      </c>
      <c r="Q15" s="64">
        <v>337684</v>
      </c>
      <c r="R15" s="64">
        <v>2272857</v>
      </c>
      <c r="S15" s="64">
        <v>22639</v>
      </c>
      <c r="T15" s="64">
        <v>2590049</v>
      </c>
      <c r="U15" s="64">
        <v>143006</v>
      </c>
      <c r="V15" s="64">
        <v>1</v>
      </c>
      <c r="W15" s="64">
        <v>362237</v>
      </c>
      <c r="X15" s="64">
        <v>1987514</v>
      </c>
      <c r="Y15" s="64">
        <v>27065</v>
      </c>
      <c r="Z15" s="64">
        <v>3309243</v>
      </c>
      <c r="AA15" s="64">
        <v>198722</v>
      </c>
      <c r="AB15" s="64" t="s">
        <v>55</v>
      </c>
      <c r="AC15" s="64">
        <v>392150</v>
      </c>
      <c r="AD15" s="64">
        <v>2597646</v>
      </c>
      <c r="AE15" s="64">
        <v>30589</v>
      </c>
      <c r="AF15" s="64">
        <v>4166552</v>
      </c>
      <c r="AG15" s="64">
        <v>241784</v>
      </c>
      <c r="AH15" s="64" t="s">
        <v>55</v>
      </c>
      <c r="AI15" s="64">
        <v>362958</v>
      </c>
      <c r="AJ15" s="64">
        <v>3438984</v>
      </c>
      <c r="AK15" s="64">
        <v>24273</v>
      </c>
      <c r="AL15" s="64">
        <v>5628260</v>
      </c>
      <c r="AM15" s="64">
        <v>214547</v>
      </c>
      <c r="AN15" s="64" t="s">
        <v>55</v>
      </c>
      <c r="AO15" s="64">
        <v>409309</v>
      </c>
      <c r="AP15" s="64">
        <v>4888087</v>
      </c>
      <c r="AQ15" s="64">
        <v>27130</v>
      </c>
    </row>
    <row r="16" spans="1:43" s="33" customFormat="1" ht="31.5" x14ac:dyDescent="0.25">
      <c r="A16" s="22" t="s">
        <v>42</v>
      </c>
      <c r="B16" s="64">
        <v>865071</v>
      </c>
      <c r="C16" s="64">
        <v>153572</v>
      </c>
      <c r="D16" s="64"/>
      <c r="E16" s="64">
        <v>2108</v>
      </c>
      <c r="F16" s="64">
        <v>283465</v>
      </c>
      <c r="G16" s="64">
        <v>372377</v>
      </c>
      <c r="H16" s="64">
        <v>901089</v>
      </c>
      <c r="I16" s="64">
        <v>105375</v>
      </c>
      <c r="J16" s="64"/>
      <c r="K16" s="64">
        <v>3431</v>
      </c>
      <c r="L16" s="64">
        <v>338506</v>
      </c>
      <c r="M16" s="64">
        <v>442396</v>
      </c>
      <c r="N16" s="64">
        <v>1435427</v>
      </c>
      <c r="O16" s="64">
        <v>103004</v>
      </c>
      <c r="P16" s="64" t="s">
        <v>57</v>
      </c>
      <c r="Q16" s="64">
        <v>3190</v>
      </c>
      <c r="R16" s="64">
        <v>401991</v>
      </c>
      <c r="S16" s="64">
        <v>927221</v>
      </c>
      <c r="T16" s="64">
        <v>1855175</v>
      </c>
      <c r="U16" s="64">
        <v>149847</v>
      </c>
      <c r="V16" s="64"/>
      <c r="W16" s="64">
        <v>3014</v>
      </c>
      <c r="X16" s="64">
        <v>495584</v>
      </c>
      <c r="Y16" s="64">
        <v>1206706</v>
      </c>
      <c r="Z16" s="64">
        <v>1868571</v>
      </c>
      <c r="AA16" s="64">
        <v>126404</v>
      </c>
      <c r="AB16" s="64"/>
      <c r="AC16" s="64">
        <v>2798</v>
      </c>
      <c r="AD16" s="64">
        <v>481297</v>
      </c>
      <c r="AE16" s="64">
        <v>1258039</v>
      </c>
      <c r="AF16" s="64">
        <v>463507</v>
      </c>
      <c r="AG16" s="64">
        <v>131644</v>
      </c>
      <c r="AH16" s="64" t="s">
        <v>55</v>
      </c>
      <c r="AI16" s="64">
        <v>2559</v>
      </c>
      <c r="AJ16" s="64">
        <v>247703</v>
      </c>
      <c r="AK16" s="64">
        <v>81578</v>
      </c>
      <c r="AL16" s="64">
        <v>452779</v>
      </c>
      <c r="AM16" s="64">
        <v>124662</v>
      </c>
      <c r="AN16" s="64" t="s">
        <v>55</v>
      </c>
      <c r="AO16" s="64">
        <v>631</v>
      </c>
      <c r="AP16" s="64">
        <v>282506</v>
      </c>
      <c r="AQ16" s="64">
        <v>44980</v>
      </c>
    </row>
    <row r="17" spans="1:43" s="33" customFormat="1" ht="47.25" x14ac:dyDescent="0.25">
      <c r="A17" s="22" t="s">
        <v>43</v>
      </c>
      <c r="B17" s="64">
        <v>977875</v>
      </c>
      <c r="C17" s="64">
        <v>233699</v>
      </c>
      <c r="D17" s="64">
        <v>4012</v>
      </c>
      <c r="E17" s="64">
        <v>278417</v>
      </c>
      <c r="F17" s="64">
        <v>420790</v>
      </c>
      <c r="G17" s="64">
        <v>13065</v>
      </c>
      <c r="H17" s="64">
        <v>890751</v>
      </c>
      <c r="I17" s="64">
        <v>237249</v>
      </c>
      <c r="J17" s="64">
        <v>4091</v>
      </c>
      <c r="K17" s="64">
        <v>234443</v>
      </c>
      <c r="L17" s="64">
        <v>383261</v>
      </c>
      <c r="M17" s="64">
        <v>35565</v>
      </c>
      <c r="N17" s="64">
        <v>781404</v>
      </c>
      <c r="O17" s="64">
        <v>291183</v>
      </c>
      <c r="P17" s="64">
        <v>1957</v>
      </c>
      <c r="Q17" s="64">
        <v>167201</v>
      </c>
      <c r="R17" s="64">
        <v>311858</v>
      </c>
      <c r="S17" s="64">
        <v>11062</v>
      </c>
      <c r="T17" s="64">
        <v>634236</v>
      </c>
      <c r="U17" s="64">
        <v>229634</v>
      </c>
      <c r="V17" s="64">
        <v>1984</v>
      </c>
      <c r="W17" s="64">
        <v>134580</v>
      </c>
      <c r="X17" s="64">
        <v>255928</v>
      </c>
      <c r="Y17" s="64">
        <v>14050</v>
      </c>
      <c r="Z17" s="64">
        <v>676784</v>
      </c>
      <c r="AA17" s="64">
        <v>282421</v>
      </c>
      <c r="AB17" s="64" t="s">
        <v>55</v>
      </c>
      <c r="AC17" s="64">
        <v>131672</v>
      </c>
      <c r="AD17" s="64">
        <v>241495</v>
      </c>
      <c r="AE17" s="64">
        <v>21009</v>
      </c>
      <c r="AF17" s="64">
        <v>630707</v>
      </c>
      <c r="AG17" s="64">
        <v>240735</v>
      </c>
      <c r="AH17" s="64" t="s">
        <v>56</v>
      </c>
      <c r="AI17" s="64">
        <v>139760</v>
      </c>
      <c r="AJ17" s="64">
        <v>237157</v>
      </c>
      <c r="AK17" s="64">
        <v>13049</v>
      </c>
      <c r="AL17" s="64">
        <v>1066958</v>
      </c>
      <c r="AM17" s="64">
        <v>337612</v>
      </c>
      <c r="AN17" s="64" t="s">
        <v>55</v>
      </c>
      <c r="AO17" s="64">
        <v>70374</v>
      </c>
      <c r="AP17" s="64">
        <v>632173</v>
      </c>
      <c r="AQ17" s="64">
        <v>26791</v>
      </c>
    </row>
    <row r="18" spans="1:43" s="33" customFormat="1" ht="47.25" x14ac:dyDescent="0.25">
      <c r="A18" s="22" t="s">
        <v>44</v>
      </c>
      <c r="B18" s="64">
        <v>259933</v>
      </c>
      <c r="C18" s="64">
        <v>25359</v>
      </c>
      <c r="D18" s="64">
        <v>72</v>
      </c>
      <c r="E18" s="64">
        <v>13543</v>
      </c>
      <c r="F18" s="64">
        <v>168050</v>
      </c>
      <c r="G18" s="64">
        <v>39958</v>
      </c>
      <c r="H18" s="64">
        <v>245061</v>
      </c>
      <c r="I18" s="64">
        <v>20943</v>
      </c>
      <c r="J18" s="64">
        <v>24</v>
      </c>
      <c r="K18" s="64">
        <v>12726</v>
      </c>
      <c r="L18" s="64">
        <v>174230</v>
      </c>
      <c r="M18" s="64">
        <v>30231</v>
      </c>
      <c r="N18" s="64">
        <v>145041</v>
      </c>
      <c r="O18" s="64">
        <v>18802</v>
      </c>
      <c r="P18" s="64">
        <v>33</v>
      </c>
      <c r="Q18" s="64">
        <v>8662</v>
      </c>
      <c r="R18" s="64">
        <v>100958</v>
      </c>
      <c r="S18" s="64">
        <v>12153</v>
      </c>
      <c r="T18" s="64">
        <v>167895</v>
      </c>
      <c r="U18" s="64">
        <v>14944</v>
      </c>
      <c r="V18" s="64">
        <v>454</v>
      </c>
      <c r="W18" s="64">
        <v>5710</v>
      </c>
      <c r="X18" s="64">
        <v>129574</v>
      </c>
      <c r="Y18" s="64">
        <v>10003</v>
      </c>
      <c r="Z18" s="64">
        <v>182955</v>
      </c>
      <c r="AA18" s="64">
        <v>32029</v>
      </c>
      <c r="AB18" s="64"/>
      <c r="AC18" s="64">
        <v>6217</v>
      </c>
      <c r="AD18" s="64">
        <v>126782</v>
      </c>
      <c r="AE18" s="64">
        <v>11256</v>
      </c>
      <c r="AF18" s="64">
        <v>225170</v>
      </c>
      <c r="AG18" s="64">
        <v>46222</v>
      </c>
      <c r="AH18" s="64" t="s">
        <v>56</v>
      </c>
      <c r="AI18" s="64">
        <v>12687</v>
      </c>
      <c r="AJ18" s="64">
        <v>141059</v>
      </c>
      <c r="AK18" s="64">
        <v>15668</v>
      </c>
      <c r="AL18" s="64">
        <v>230539</v>
      </c>
      <c r="AM18" s="64">
        <v>38213</v>
      </c>
      <c r="AN18" s="64" t="s">
        <v>56</v>
      </c>
      <c r="AO18" s="64">
        <v>11458</v>
      </c>
      <c r="AP18" s="64">
        <v>160930</v>
      </c>
      <c r="AQ18" s="64">
        <v>14822</v>
      </c>
    </row>
    <row r="19" spans="1:43" s="33" customFormat="1" ht="63" x14ac:dyDescent="0.25">
      <c r="A19" s="22" t="s">
        <v>45</v>
      </c>
      <c r="B19" s="64">
        <v>122447</v>
      </c>
      <c r="C19" s="64">
        <v>23060</v>
      </c>
      <c r="D19" s="64"/>
      <c r="E19" s="64">
        <v>25317</v>
      </c>
      <c r="F19" s="64">
        <v>56301</v>
      </c>
      <c r="G19" s="64">
        <v>11366</v>
      </c>
      <c r="H19" s="64">
        <v>307296</v>
      </c>
      <c r="I19" s="64">
        <v>22092</v>
      </c>
      <c r="J19" s="64"/>
      <c r="K19" s="64">
        <v>15570</v>
      </c>
      <c r="L19" s="64">
        <v>27961</v>
      </c>
      <c r="M19" s="64">
        <v>237766</v>
      </c>
      <c r="N19" s="64">
        <v>327349</v>
      </c>
      <c r="O19" s="64">
        <v>21818</v>
      </c>
      <c r="P19" s="64"/>
      <c r="Q19" s="64">
        <v>13572</v>
      </c>
      <c r="R19" s="64">
        <v>27615</v>
      </c>
      <c r="S19" s="64">
        <v>259915</v>
      </c>
      <c r="T19" s="64">
        <v>325394</v>
      </c>
      <c r="U19" s="64">
        <v>24456</v>
      </c>
      <c r="V19" s="64"/>
      <c r="W19" s="64">
        <v>29209</v>
      </c>
      <c r="X19" s="64">
        <v>47106</v>
      </c>
      <c r="Y19" s="64">
        <v>220139</v>
      </c>
      <c r="Z19" s="64">
        <v>814472</v>
      </c>
      <c r="AA19" s="64">
        <v>26379</v>
      </c>
      <c r="AB19" s="64"/>
      <c r="AC19" s="64">
        <v>33555</v>
      </c>
      <c r="AD19" s="64">
        <v>74131</v>
      </c>
      <c r="AE19" s="64">
        <v>680367</v>
      </c>
      <c r="AF19" s="64">
        <v>762820</v>
      </c>
      <c r="AG19" s="64">
        <v>37117</v>
      </c>
      <c r="AH19" s="64" t="s">
        <v>56</v>
      </c>
      <c r="AI19" s="64">
        <v>35378</v>
      </c>
      <c r="AJ19" s="64">
        <v>57121</v>
      </c>
      <c r="AK19" s="64">
        <v>631861</v>
      </c>
      <c r="AL19" s="64">
        <v>1433420</v>
      </c>
      <c r="AM19" s="64">
        <v>123816</v>
      </c>
      <c r="AN19" s="64" t="s">
        <v>56</v>
      </c>
      <c r="AO19" s="64">
        <v>90587</v>
      </c>
      <c r="AP19" s="64">
        <v>147843</v>
      </c>
      <c r="AQ19" s="64">
        <v>1054400</v>
      </c>
    </row>
    <row r="20" spans="1:43" s="33" customFormat="1" ht="63" x14ac:dyDescent="0.25">
      <c r="A20" s="22" t="s">
        <v>46</v>
      </c>
      <c r="B20" s="64"/>
      <c r="C20" s="64"/>
      <c r="D20" s="64"/>
      <c r="E20" s="64"/>
      <c r="F20" s="64"/>
      <c r="G20" s="64"/>
      <c r="H20" s="64" t="s">
        <v>57</v>
      </c>
      <c r="I20" s="64"/>
      <c r="J20" s="64"/>
      <c r="K20" s="64"/>
      <c r="L20" s="64"/>
      <c r="M20" s="64" t="s">
        <v>57</v>
      </c>
      <c r="N20" s="64">
        <v>7798</v>
      </c>
      <c r="O20" s="64">
        <v>111</v>
      </c>
      <c r="P20" s="64"/>
      <c r="Q20" s="64">
        <v>238</v>
      </c>
      <c r="R20" s="64">
        <v>4369</v>
      </c>
      <c r="S20" s="64">
        <v>3080</v>
      </c>
      <c r="T20" s="64">
        <v>6538</v>
      </c>
      <c r="U20" s="64">
        <v>111</v>
      </c>
      <c r="V20" s="64"/>
      <c r="W20" s="64">
        <v>238</v>
      </c>
      <c r="X20" s="64">
        <v>4499</v>
      </c>
      <c r="Y20" s="64">
        <v>1690</v>
      </c>
      <c r="Z20" s="64">
        <v>22498</v>
      </c>
      <c r="AA20" s="64">
        <v>5771</v>
      </c>
      <c r="AB20" s="64"/>
      <c r="AC20" s="64" t="s">
        <v>55</v>
      </c>
      <c r="AD20" s="64">
        <v>11920</v>
      </c>
      <c r="AE20" s="64">
        <v>4592</v>
      </c>
      <c r="AF20" s="64">
        <v>8963</v>
      </c>
      <c r="AG20" s="64">
        <v>5433</v>
      </c>
      <c r="AH20" s="64" t="s">
        <v>56</v>
      </c>
      <c r="AI20" s="64" t="s">
        <v>55</v>
      </c>
      <c r="AJ20" s="64">
        <v>1457</v>
      </c>
      <c r="AK20" s="64">
        <v>1834</v>
      </c>
      <c r="AL20" s="64" t="s">
        <v>55</v>
      </c>
      <c r="AM20" s="64" t="s">
        <v>56</v>
      </c>
      <c r="AN20" s="64" t="s">
        <v>56</v>
      </c>
      <c r="AO20" s="64" t="s">
        <v>56</v>
      </c>
      <c r="AP20" s="64" t="s">
        <v>55</v>
      </c>
      <c r="AQ20" s="64" t="s">
        <v>55</v>
      </c>
    </row>
    <row r="21" spans="1:43" s="33" customFormat="1" x14ac:dyDescent="0.25">
      <c r="A21" s="22" t="s">
        <v>47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 t="s">
        <v>55</v>
      </c>
      <c r="AM21" s="64" t="s">
        <v>55</v>
      </c>
      <c r="AN21" s="64" t="s">
        <v>56</v>
      </c>
      <c r="AO21" s="64" t="s">
        <v>55</v>
      </c>
      <c r="AP21" s="64" t="s">
        <v>55</v>
      </c>
      <c r="AQ21" s="64" t="s">
        <v>55</v>
      </c>
    </row>
    <row r="22" spans="1:43" s="33" customFormat="1" ht="47.25" x14ac:dyDescent="0.25">
      <c r="A22" s="22" t="s">
        <v>48</v>
      </c>
      <c r="B22" s="64">
        <v>59217</v>
      </c>
      <c r="C22" s="64">
        <v>15543</v>
      </c>
      <c r="D22" s="64">
        <v>140</v>
      </c>
      <c r="E22" s="64">
        <v>10055</v>
      </c>
      <c r="F22" s="64">
        <v>28999</v>
      </c>
      <c r="G22" s="64">
        <v>3232</v>
      </c>
      <c r="H22" s="64">
        <v>63525</v>
      </c>
      <c r="I22" s="64">
        <v>16459</v>
      </c>
      <c r="J22" s="64">
        <v>331</v>
      </c>
      <c r="K22" s="64">
        <v>12242</v>
      </c>
      <c r="L22" s="64">
        <v>23491</v>
      </c>
      <c r="M22" s="64">
        <v>10212</v>
      </c>
      <c r="N22" s="64">
        <v>83610</v>
      </c>
      <c r="O22" s="64">
        <v>16862</v>
      </c>
      <c r="P22" s="64">
        <v>131</v>
      </c>
      <c r="Q22" s="64">
        <v>11448</v>
      </c>
      <c r="R22" s="64">
        <v>46656</v>
      </c>
      <c r="S22" s="64">
        <v>6712</v>
      </c>
      <c r="T22" s="64">
        <v>66300</v>
      </c>
      <c r="U22" s="64">
        <v>16617</v>
      </c>
      <c r="V22" s="64">
        <v>23</v>
      </c>
      <c r="W22" s="64">
        <v>10642</v>
      </c>
      <c r="X22" s="64">
        <v>34073</v>
      </c>
      <c r="Y22" s="64">
        <v>4032</v>
      </c>
      <c r="Z22" s="64">
        <v>123656</v>
      </c>
      <c r="AA22" s="64">
        <v>17403</v>
      </c>
      <c r="AB22" s="64"/>
      <c r="AC22" s="64">
        <v>11426</v>
      </c>
      <c r="AD22" s="64">
        <v>89343</v>
      </c>
      <c r="AE22" s="64">
        <v>4503</v>
      </c>
      <c r="AF22" s="64">
        <v>152700</v>
      </c>
      <c r="AG22" s="64">
        <v>41224</v>
      </c>
      <c r="AH22" s="64" t="s">
        <v>56</v>
      </c>
      <c r="AI22" s="64">
        <v>13357</v>
      </c>
      <c r="AJ22" s="64">
        <v>91435</v>
      </c>
      <c r="AK22" s="64">
        <v>6565</v>
      </c>
      <c r="AL22" s="64">
        <v>87787</v>
      </c>
      <c r="AM22" s="64">
        <v>36725</v>
      </c>
      <c r="AN22" s="64" t="s">
        <v>56</v>
      </c>
      <c r="AO22" s="64">
        <v>7496</v>
      </c>
      <c r="AP22" s="64">
        <v>39657</v>
      </c>
      <c r="AQ22" s="64">
        <v>3909</v>
      </c>
    </row>
    <row r="23" spans="1:43" s="33" customFormat="1" ht="63" x14ac:dyDescent="0.25">
      <c r="A23" s="22" t="s">
        <v>49</v>
      </c>
      <c r="B23" s="64">
        <v>82451</v>
      </c>
      <c r="C23" s="64">
        <v>44616</v>
      </c>
      <c r="D23" s="64"/>
      <c r="E23" s="64">
        <v>2860</v>
      </c>
      <c r="F23" s="64">
        <v>32110</v>
      </c>
      <c r="G23" s="64">
        <v>992</v>
      </c>
      <c r="H23" s="64">
        <v>88383</v>
      </c>
      <c r="I23" s="64">
        <v>44938</v>
      </c>
      <c r="J23" s="64"/>
      <c r="K23" s="64">
        <v>4589</v>
      </c>
      <c r="L23" s="64">
        <v>38036</v>
      </c>
      <c r="M23" s="64" t="s">
        <v>57</v>
      </c>
      <c r="N23" s="64">
        <v>85703</v>
      </c>
      <c r="O23" s="64">
        <v>45077</v>
      </c>
      <c r="P23" s="64"/>
      <c r="Q23" s="64">
        <v>4899</v>
      </c>
      <c r="R23" s="64">
        <v>30677</v>
      </c>
      <c r="S23" s="64" t="s">
        <v>57</v>
      </c>
      <c r="T23" s="64">
        <v>94360</v>
      </c>
      <c r="U23" s="64">
        <v>48099</v>
      </c>
      <c r="V23" s="64"/>
      <c r="W23" s="64">
        <v>5341</v>
      </c>
      <c r="X23" s="64">
        <v>35473</v>
      </c>
      <c r="Y23" s="64">
        <v>5401</v>
      </c>
      <c r="Z23" s="64">
        <v>109147</v>
      </c>
      <c r="AA23" s="64">
        <v>53462</v>
      </c>
      <c r="AB23" s="64"/>
      <c r="AC23" s="64" t="s">
        <v>55</v>
      </c>
      <c r="AD23" s="64">
        <v>26422</v>
      </c>
      <c r="AE23" s="64">
        <v>13208</v>
      </c>
      <c r="AF23" s="64">
        <v>90988</v>
      </c>
      <c r="AG23" s="64">
        <v>46018</v>
      </c>
      <c r="AH23" s="64" t="s">
        <v>55</v>
      </c>
      <c r="AI23" s="64" t="s">
        <v>55</v>
      </c>
      <c r="AJ23" s="64">
        <v>24002</v>
      </c>
      <c r="AK23" s="64" t="s">
        <v>55</v>
      </c>
      <c r="AL23" s="64">
        <v>78452</v>
      </c>
      <c r="AM23" s="64">
        <v>41996</v>
      </c>
      <c r="AN23" s="64" t="s">
        <v>55</v>
      </c>
      <c r="AO23" s="64" t="s">
        <v>55</v>
      </c>
      <c r="AP23" s="64">
        <v>30677</v>
      </c>
      <c r="AQ23" s="64" t="s">
        <v>55</v>
      </c>
    </row>
    <row r="24" spans="1:43" s="33" customFormat="1" ht="31.5" x14ac:dyDescent="0.25">
      <c r="A24" s="22" t="s">
        <v>50</v>
      </c>
      <c r="B24" s="64">
        <v>26804</v>
      </c>
      <c r="C24" s="64">
        <v>6525</v>
      </c>
      <c r="D24" s="64"/>
      <c r="E24" s="64">
        <v>1570</v>
      </c>
      <c r="F24" s="64">
        <v>11022</v>
      </c>
      <c r="G24" s="64">
        <v>6792</v>
      </c>
      <c r="H24" s="64">
        <v>25168</v>
      </c>
      <c r="I24" s="64">
        <v>6104</v>
      </c>
      <c r="J24" s="64"/>
      <c r="K24" s="64">
        <v>1305</v>
      </c>
      <c r="L24" s="64">
        <v>11964</v>
      </c>
      <c r="M24" s="64">
        <v>5756</v>
      </c>
      <c r="N24" s="64">
        <v>32527</v>
      </c>
      <c r="O24" s="64">
        <v>6778</v>
      </c>
      <c r="P24" s="64"/>
      <c r="Q24" s="64">
        <v>2233</v>
      </c>
      <c r="R24" s="64">
        <v>15024</v>
      </c>
      <c r="S24" s="64">
        <v>4838</v>
      </c>
      <c r="T24" s="64">
        <v>32126</v>
      </c>
      <c r="U24" s="64">
        <v>4695</v>
      </c>
      <c r="V24" s="64"/>
      <c r="W24" s="64">
        <v>2606</v>
      </c>
      <c r="X24" s="64">
        <v>15234</v>
      </c>
      <c r="Y24" s="64">
        <v>4493</v>
      </c>
      <c r="Z24" s="64">
        <v>24508</v>
      </c>
      <c r="AA24" s="64">
        <v>4407</v>
      </c>
      <c r="AB24" s="64"/>
      <c r="AC24" s="64">
        <v>2609</v>
      </c>
      <c r="AD24" s="64">
        <v>11444</v>
      </c>
      <c r="AE24" s="64">
        <v>1027</v>
      </c>
      <c r="AF24" s="64">
        <v>34229</v>
      </c>
      <c r="AG24" s="64">
        <v>8836</v>
      </c>
      <c r="AH24" s="64" t="s">
        <v>56</v>
      </c>
      <c r="AI24" s="64">
        <v>2551</v>
      </c>
      <c r="AJ24" s="64">
        <v>13570</v>
      </c>
      <c r="AK24" s="64">
        <v>4253</v>
      </c>
      <c r="AL24" s="64">
        <v>32249</v>
      </c>
      <c r="AM24" s="64">
        <v>7912</v>
      </c>
      <c r="AN24" s="64" t="s">
        <v>56</v>
      </c>
      <c r="AO24" s="64">
        <v>2168</v>
      </c>
      <c r="AP24" s="64">
        <v>12618</v>
      </c>
      <c r="AQ24" s="64">
        <v>4576</v>
      </c>
    </row>
    <row r="25" spans="1:43" s="33" customFormat="1" ht="15" x14ac:dyDescent="0.25"/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zoomScale="90" zoomScaleNormal="90" workbookViewId="0">
      <pane xSplit="1" ySplit="4" topLeftCell="BK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9.140625" defaultRowHeight="15.75" x14ac:dyDescent="0.25"/>
  <cols>
    <col min="1" max="1" width="38" style="2" customWidth="1"/>
    <col min="2" max="79" width="11.7109375" style="2" customWidth="1"/>
    <col min="80" max="16384" width="9.140625" style="2"/>
  </cols>
  <sheetData>
    <row r="1" spans="1:79" ht="33" customHeight="1" x14ac:dyDescent="0.25">
      <c r="A1" s="7" t="s">
        <v>1</v>
      </c>
    </row>
    <row r="2" spans="1:79" x14ac:dyDescent="0.25">
      <c r="A2" s="57" t="s">
        <v>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</row>
    <row r="3" spans="1:79" x14ac:dyDescent="0.25">
      <c r="A3" s="58"/>
      <c r="B3" s="56">
        <v>2004</v>
      </c>
      <c r="C3" s="56"/>
      <c r="D3" s="56"/>
      <c r="E3" s="56"/>
      <c r="F3" s="56"/>
      <c r="G3" s="56"/>
      <c r="H3" s="56">
        <v>2005</v>
      </c>
      <c r="I3" s="56"/>
      <c r="J3" s="56"/>
      <c r="K3" s="56"/>
      <c r="L3" s="56"/>
      <c r="M3" s="56"/>
      <c r="N3" s="56">
        <v>2006</v>
      </c>
      <c r="O3" s="56"/>
      <c r="P3" s="56"/>
      <c r="Q3" s="56"/>
      <c r="R3" s="56"/>
      <c r="S3" s="56"/>
      <c r="T3" s="56">
        <v>2007</v>
      </c>
      <c r="U3" s="56"/>
      <c r="V3" s="56"/>
      <c r="W3" s="56"/>
      <c r="X3" s="56"/>
      <c r="Y3" s="56"/>
      <c r="Z3" s="56">
        <v>2008</v>
      </c>
      <c r="AA3" s="56"/>
      <c r="AB3" s="56"/>
      <c r="AC3" s="56"/>
      <c r="AD3" s="56"/>
      <c r="AE3" s="56"/>
      <c r="AF3" s="56">
        <v>2009</v>
      </c>
      <c r="AG3" s="56"/>
      <c r="AH3" s="56"/>
      <c r="AI3" s="56"/>
      <c r="AJ3" s="56"/>
      <c r="AK3" s="56"/>
      <c r="AL3" s="56">
        <v>2010</v>
      </c>
      <c r="AM3" s="56"/>
      <c r="AN3" s="56"/>
      <c r="AO3" s="56"/>
      <c r="AP3" s="56"/>
      <c r="AQ3" s="56"/>
      <c r="AR3" s="56">
        <v>2011</v>
      </c>
      <c r="AS3" s="56"/>
      <c r="AT3" s="56"/>
      <c r="AU3" s="56"/>
      <c r="AV3" s="56"/>
      <c r="AW3" s="56"/>
      <c r="AX3" s="56">
        <v>2012</v>
      </c>
      <c r="AY3" s="56"/>
      <c r="AZ3" s="56"/>
      <c r="BA3" s="56"/>
      <c r="BB3" s="56"/>
      <c r="BC3" s="56"/>
      <c r="BD3" s="56">
        <v>2013</v>
      </c>
      <c r="BE3" s="56"/>
      <c r="BF3" s="56"/>
      <c r="BG3" s="56"/>
      <c r="BH3" s="56"/>
      <c r="BI3" s="56"/>
      <c r="BJ3" s="56">
        <v>2014</v>
      </c>
      <c r="BK3" s="56"/>
      <c r="BL3" s="56"/>
      <c r="BM3" s="56"/>
      <c r="BN3" s="56"/>
      <c r="BO3" s="56"/>
      <c r="BP3" s="56">
        <v>2015</v>
      </c>
      <c r="BQ3" s="56"/>
      <c r="BR3" s="56"/>
      <c r="BS3" s="56"/>
      <c r="BT3" s="56"/>
      <c r="BU3" s="56"/>
      <c r="BV3" s="56">
        <v>2016</v>
      </c>
      <c r="BW3" s="56"/>
      <c r="BX3" s="56"/>
      <c r="BY3" s="56"/>
      <c r="BZ3" s="56"/>
      <c r="CA3" s="56"/>
    </row>
    <row r="4" spans="1:79" ht="47.25" x14ac:dyDescent="0.25">
      <c r="A4" s="58"/>
      <c r="B4" s="30" t="s">
        <v>3</v>
      </c>
      <c r="C4" s="30" t="s">
        <v>4</v>
      </c>
      <c r="D4" s="30" t="s">
        <v>51</v>
      </c>
      <c r="E4" s="30" t="s">
        <v>5</v>
      </c>
      <c r="F4" s="30" t="s">
        <v>6</v>
      </c>
      <c r="G4" s="30" t="s">
        <v>7</v>
      </c>
      <c r="H4" s="30" t="s">
        <v>3</v>
      </c>
      <c r="I4" s="30" t="s">
        <v>4</v>
      </c>
      <c r="J4" s="30" t="s">
        <v>51</v>
      </c>
      <c r="K4" s="30" t="s">
        <v>5</v>
      </c>
      <c r="L4" s="30" t="s">
        <v>6</v>
      </c>
      <c r="M4" s="30" t="s">
        <v>7</v>
      </c>
      <c r="N4" s="30" t="s">
        <v>3</v>
      </c>
      <c r="O4" s="30" t="s">
        <v>4</v>
      </c>
      <c r="P4" s="30" t="s">
        <v>51</v>
      </c>
      <c r="Q4" s="30" t="s">
        <v>5</v>
      </c>
      <c r="R4" s="30" t="s">
        <v>6</v>
      </c>
      <c r="S4" s="30" t="s">
        <v>7</v>
      </c>
      <c r="T4" s="30" t="s">
        <v>3</v>
      </c>
      <c r="U4" s="30" t="s">
        <v>4</v>
      </c>
      <c r="V4" s="30" t="s">
        <v>51</v>
      </c>
      <c r="W4" s="30" t="s">
        <v>5</v>
      </c>
      <c r="X4" s="30" t="s">
        <v>6</v>
      </c>
      <c r="Y4" s="30" t="s">
        <v>7</v>
      </c>
      <c r="Z4" s="30" t="s">
        <v>3</v>
      </c>
      <c r="AA4" s="30" t="s">
        <v>4</v>
      </c>
      <c r="AB4" s="30" t="s">
        <v>51</v>
      </c>
      <c r="AC4" s="30" t="s">
        <v>5</v>
      </c>
      <c r="AD4" s="30" t="s">
        <v>6</v>
      </c>
      <c r="AE4" s="30" t="s">
        <v>7</v>
      </c>
      <c r="AF4" s="30" t="s">
        <v>3</v>
      </c>
      <c r="AG4" s="30" t="s">
        <v>4</v>
      </c>
      <c r="AH4" s="30" t="s">
        <v>51</v>
      </c>
      <c r="AI4" s="30" t="s">
        <v>5</v>
      </c>
      <c r="AJ4" s="30" t="s">
        <v>6</v>
      </c>
      <c r="AK4" s="30" t="s">
        <v>7</v>
      </c>
      <c r="AL4" s="30" t="s">
        <v>3</v>
      </c>
      <c r="AM4" s="30" t="s">
        <v>4</v>
      </c>
      <c r="AN4" s="30" t="s">
        <v>51</v>
      </c>
      <c r="AO4" s="30" t="s">
        <v>5</v>
      </c>
      <c r="AP4" s="30" t="s">
        <v>6</v>
      </c>
      <c r="AQ4" s="30" t="s">
        <v>7</v>
      </c>
      <c r="AR4" s="30" t="s">
        <v>3</v>
      </c>
      <c r="AS4" s="30" t="s">
        <v>4</v>
      </c>
      <c r="AT4" s="30" t="s">
        <v>51</v>
      </c>
      <c r="AU4" s="30" t="s">
        <v>5</v>
      </c>
      <c r="AV4" s="30" t="s">
        <v>6</v>
      </c>
      <c r="AW4" s="30" t="s">
        <v>7</v>
      </c>
      <c r="AX4" s="30" t="s">
        <v>3</v>
      </c>
      <c r="AY4" s="30" t="s">
        <v>4</v>
      </c>
      <c r="AZ4" s="30" t="s">
        <v>51</v>
      </c>
      <c r="BA4" s="30" t="s">
        <v>5</v>
      </c>
      <c r="BB4" s="30" t="s">
        <v>6</v>
      </c>
      <c r="BC4" s="30" t="s">
        <v>7</v>
      </c>
      <c r="BD4" s="30" t="s">
        <v>3</v>
      </c>
      <c r="BE4" s="30" t="s">
        <v>4</v>
      </c>
      <c r="BF4" s="30" t="s">
        <v>51</v>
      </c>
      <c r="BG4" s="30" t="s">
        <v>5</v>
      </c>
      <c r="BH4" s="30" t="s">
        <v>6</v>
      </c>
      <c r="BI4" s="30" t="s">
        <v>7</v>
      </c>
      <c r="BJ4" s="30" t="s">
        <v>3</v>
      </c>
      <c r="BK4" s="30" t="s">
        <v>4</v>
      </c>
      <c r="BL4" s="30" t="s">
        <v>51</v>
      </c>
      <c r="BM4" s="30" t="s">
        <v>5</v>
      </c>
      <c r="BN4" s="30" t="s">
        <v>6</v>
      </c>
      <c r="BO4" s="30" t="s">
        <v>7</v>
      </c>
      <c r="BP4" s="30" t="s">
        <v>3</v>
      </c>
      <c r="BQ4" s="30" t="s">
        <v>4</v>
      </c>
      <c r="BR4" s="30" t="s">
        <v>51</v>
      </c>
      <c r="BS4" s="30" t="s">
        <v>5</v>
      </c>
      <c r="BT4" s="30" t="s">
        <v>6</v>
      </c>
      <c r="BU4" s="30" t="s">
        <v>7</v>
      </c>
      <c r="BV4" s="30" t="s">
        <v>3</v>
      </c>
      <c r="BW4" s="30" t="s">
        <v>4</v>
      </c>
      <c r="BX4" s="30" t="s">
        <v>51</v>
      </c>
      <c r="BY4" s="30" t="s">
        <v>5</v>
      </c>
      <c r="BZ4" s="30" t="s">
        <v>6</v>
      </c>
      <c r="CA4" s="30" t="s">
        <v>7</v>
      </c>
    </row>
    <row r="5" spans="1:79" s="1" customFormat="1" x14ac:dyDescent="0.25">
      <c r="A5" s="18" t="s">
        <v>8</v>
      </c>
      <c r="B5" s="34">
        <v>2599309</v>
      </c>
      <c r="C5" s="34">
        <v>1064707</v>
      </c>
      <c r="D5" s="34">
        <v>704415</v>
      </c>
      <c r="E5" s="34">
        <v>855803</v>
      </c>
      <c r="F5" s="34">
        <v>453687</v>
      </c>
      <c r="G5" s="34">
        <v>107236</v>
      </c>
      <c r="H5" s="34">
        <v>5637614</v>
      </c>
      <c r="I5" s="34">
        <v>1383839</v>
      </c>
      <c r="J5" s="34">
        <v>510411</v>
      </c>
      <c r="K5" s="34">
        <v>3041610</v>
      </c>
      <c r="L5" s="34">
        <v>790360</v>
      </c>
      <c r="M5" s="34">
        <v>182780</v>
      </c>
      <c r="N5" s="34">
        <v>3323569</v>
      </c>
      <c r="O5" s="34">
        <v>1160889</v>
      </c>
      <c r="P5" s="34">
        <v>477773</v>
      </c>
      <c r="Q5" s="34">
        <v>1017808</v>
      </c>
      <c r="R5" s="34">
        <v>804660</v>
      </c>
      <c r="S5" s="34">
        <v>178919</v>
      </c>
      <c r="T5" s="34">
        <v>5036256</v>
      </c>
      <c r="U5" s="34">
        <v>1688088</v>
      </c>
      <c r="V5" s="34">
        <v>582942</v>
      </c>
      <c r="W5" s="34">
        <v>1807755</v>
      </c>
      <c r="X5" s="34">
        <v>1077761</v>
      </c>
      <c r="Y5" s="34">
        <v>276335</v>
      </c>
      <c r="Z5" s="34">
        <v>4541917</v>
      </c>
      <c r="AA5" s="34">
        <v>1221848</v>
      </c>
      <c r="AB5" s="34">
        <v>212075</v>
      </c>
      <c r="AC5" s="34">
        <v>1770190</v>
      </c>
      <c r="AD5" s="34">
        <v>1067724</v>
      </c>
      <c r="AE5" s="34">
        <v>306301</v>
      </c>
      <c r="AF5" s="34">
        <v>3666014</v>
      </c>
      <c r="AG5" s="34">
        <v>1279802</v>
      </c>
      <c r="AH5" s="34">
        <v>187676</v>
      </c>
      <c r="AI5" s="34">
        <v>647908</v>
      </c>
      <c r="AJ5" s="34">
        <v>1166160</v>
      </c>
      <c r="AK5" s="34">
        <v>361711</v>
      </c>
      <c r="AL5" s="34">
        <v>3435564</v>
      </c>
      <c r="AM5" s="34">
        <v>1398233</v>
      </c>
      <c r="AN5" s="34">
        <v>328479</v>
      </c>
      <c r="AO5" s="34">
        <v>321854</v>
      </c>
      <c r="AP5" s="34">
        <v>1166468</v>
      </c>
      <c r="AQ5" s="34">
        <v>317533</v>
      </c>
      <c r="AR5" s="34">
        <v>3387250</v>
      </c>
      <c r="AS5" s="34">
        <v>1163514</v>
      </c>
      <c r="AT5" s="34">
        <v>64659</v>
      </c>
      <c r="AU5" s="34">
        <v>330901</v>
      </c>
      <c r="AV5" s="34">
        <v>1282706</v>
      </c>
      <c r="AW5" s="34">
        <v>295265</v>
      </c>
      <c r="AX5" s="34">
        <v>4859913</v>
      </c>
      <c r="AY5" s="34">
        <v>1397105</v>
      </c>
      <c r="AZ5" s="34">
        <v>205095</v>
      </c>
      <c r="BA5" s="34">
        <v>372262</v>
      </c>
      <c r="BB5" s="34">
        <v>2157800</v>
      </c>
      <c r="BC5" s="34">
        <v>603942</v>
      </c>
      <c r="BD5" s="34">
        <v>7000093</v>
      </c>
      <c r="BE5" s="34">
        <v>1057936</v>
      </c>
      <c r="BF5" s="34">
        <v>141169</v>
      </c>
      <c r="BG5" s="34">
        <v>435672</v>
      </c>
      <c r="BH5" s="34">
        <v>3596438</v>
      </c>
      <c r="BI5" s="34">
        <v>820223</v>
      </c>
      <c r="BJ5" s="34">
        <v>5708396</v>
      </c>
      <c r="BK5" s="34">
        <v>2062539</v>
      </c>
      <c r="BL5" s="34">
        <v>283975</v>
      </c>
      <c r="BM5" s="34">
        <v>572962</v>
      </c>
      <c r="BN5" s="34">
        <v>2126312</v>
      </c>
      <c r="BO5" s="34">
        <v>454760</v>
      </c>
      <c r="BP5" s="35">
        <v>6860118</v>
      </c>
      <c r="BQ5" s="35">
        <v>1181689</v>
      </c>
      <c r="BR5" s="35">
        <v>115112</v>
      </c>
      <c r="BS5" s="35">
        <v>2857414</v>
      </c>
      <c r="BT5" s="35">
        <v>2029857</v>
      </c>
      <c r="BU5" s="35">
        <v>481953</v>
      </c>
      <c r="BV5" s="35">
        <v>5240349</v>
      </c>
      <c r="BW5" s="35">
        <v>1275297</v>
      </c>
      <c r="BX5" s="35">
        <v>156334</v>
      </c>
      <c r="BY5" s="35">
        <v>884950</v>
      </c>
      <c r="BZ5" s="35">
        <v>2204908</v>
      </c>
      <c r="CA5" s="35">
        <v>579007</v>
      </c>
    </row>
    <row r="6" spans="1:79" ht="31.5" x14ac:dyDescent="0.25">
      <c r="A6" s="31" t="s">
        <v>9</v>
      </c>
      <c r="B6" s="36">
        <v>40226</v>
      </c>
      <c r="C6" s="36">
        <v>9764</v>
      </c>
      <c r="D6" s="36">
        <v>2607</v>
      </c>
      <c r="E6" s="36">
        <v>15840</v>
      </c>
      <c r="F6" s="36">
        <v>6612</v>
      </c>
      <c r="G6" s="36">
        <v>7721</v>
      </c>
      <c r="H6" s="36">
        <v>41929</v>
      </c>
      <c r="I6" s="36">
        <v>13431</v>
      </c>
      <c r="J6" s="36">
        <v>2528</v>
      </c>
      <c r="K6" s="36">
        <v>15356</v>
      </c>
      <c r="L6" s="36">
        <v>7041</v>
      </c>
      <c r="M6" s="36">
        <v>5384</v>
      </c>
      <c r="N6" s="36">
        <v>41273</v>
      </c>
      <c r="O6" s="36">
        <v>11280</v>
      </c>
      <c r="P6" s="36">
        <v>2655</v>
      </c>
      <c r="Q6" s="36">
        <v>17464</v>
      </c>
      <c r="R6" s="36">
        <v>5844</v>
      </c>
      <c r="S6" s="36">
        <v>6153</v>
      </c>
      <c r="T6" s="36">
        <v>53755</v>
      </c>
      <c r="U6" s="36">
        <v>15679</v>
      </c>
      <c r="V6" s="36">
        <v>3691</v>
      </c>
      <c r="W6" s="36">
        <v>23148</v>
      </c>
      <c r="X6" s="36">
        <v>8043</v>
      </c>
      <c r="Y6" s="36">
        <v>6536</v>
      </c>
      <c r="Z6" s="36">
        <v>41878</v>
      </c>
      <c r="AA6" s="36">
        <v>10750</v>
      </c>
      <c r="AB6" s="36">
        <v>573</v>
      </c>
      <c r="AC6" s="36">
        <v>21587</v>
      </c>
      <c r="AD6" s="36">
        <v>5952</v>
      </c>
      <c r="AE6" s="36">
        <v>3334</v>
      </c>
      <c r="AF6" s="36">
        <v>41820</v>
      </c>
      <c r="AG6" s="36">
        <v>10532</v>
      </c>
      <c r="AH6" s="36">
        <v>369</v>
      </c>
      <c r="AI6" s="36">
        <v>20539</v>
      </c>
      <c r="AJ6" s="36">
        <v>6049</v>
      </c>
      <c r="AK6" s="36">
        <v>4549</v>
      </c>
      <c r="AL6" s="36">
        <v>53476</v>
      </c>
      <c r="AM6" s="36">
        <v>13019</v>
      </c>
      <c r="AN6" s="36">
        <v>114</v>
      </c>
      <c r="AO6" s="36">
        <v>22579</v>
      </c>
      <c r="AP6" s="36">
        <v>9524</v>
      </c>
      <c r="AQ6" s="36">
        <v>8127</v>
      </c>
      <c r="AR6" s="36">
        <v>47702</v>
      </c>
      <c r="AS6" s="36">
        <v>8970</v>
      </c>
      <c r="AT6" s="36">
        <v>79</v>
      </c>
      <c r="AU6" s="36">
        <v>21996</v>
      </c>
      <c r="AV6" s="36">
        <v>8273</v>
      </c>
      <c r="AW6" s="36">
        <v>8263</v>
      </c>
      <c r="AX6" s="36">
        <v>63891</v>
      </c>
      <c r="AY6" s="36">
        <v>10987</v>
      </c>
      <c r="AZ6" s="36">
        <v>405</v>
      </c>
      <c r="BA6" s="36">
        <v>21424</v>
      </c>
      <c r="BB6" s="36">
        <v>18172</v>
      </c>
      <c r="BC6" s="36">
        <v>12704</v>
      </c>
      <c r="BD6" s="36">
        <v>54839</v>
      </c>
      <c r="BE6" s="36">
        <v>9330</v>
      </c>
      <c r="BF6" s="36">
        <v>102</v>
      </c>
      <c r="BG6" s="36">
        <v>20490</v>
      </c>
      <c r="BH6" s="36">
        <v>12340</v>
      </c>
      <c r="BI6" s="36">
        <v>12199</v>
      </c>
      <c r="BJ6" s="36">
        <v>119002</v>
      </c>
      <c r="BK6" s="36">
        <v>17642</v>
      </c>
      <c r="BL6" s="36">
        <v>329</v>
      </c>
      <c r="BM6" s="36">
        <v>28679</v>
      </c>
      <c r="BN6" s="36">
        <v>59554</v>
      </c>
      <c r="BO6" s="36">
        <v>11871</v>
      </c>
      <c r="BP6" s="37">
        <v>178892</v>
      </c>
      <c r="BQ6" s="37">
        <v>20976</v>
      </c>
      <c r="BR6" s="37">
        <v>52</v>
      </c>
      <c r="BS6" s="37">
        <v>28513</v>
      </c>
      <c r="BT6" s="37">
        <v>108048</v>
      </c>
      <c r="BU6" s="37">
        <v>19897</v>
      </c>
      <c r="BV6" s="37">
        <v>301246</v>
      </c>
      <c r="BW6" s="37">
        <v>8854</v>
      </c>
      <c r="BX6" s="37">
        <v>53</v>
      </c>
      <c r="BY6" s="37">
        <v>55788</v>
      </c>
      <c r="BZ6" s="37">
        <v>213892</v>
      </c>
      <c r="CA6" s="37">
        <v>19773</v>
      </c>
    </row>
    <row r="7" spans="1:79" x14ac:dyDescent="0.25">
      <c r="A7" s="31" t="s">
        <v>10</v>
      </c>
      <c r="B7" s="36">
        <v>2257</v>
      </c>
      <c r="C7" s="36">
        <v>130</v>
      </c>
      <c r="D7" s="36"/>
      <c r="E7" s="36">
        <v>119</v>
      </c>
      <c r="F7" s="36">
        <v>820</v>
      </c>
      <c r="G7" s="36">
        <v>1188</v>
      </c>
      <c r="H7" s="38" t="s">
        <v>55</v>
      </c>
      <c r="I7" s="38" t="s">
        <v>55</v>
      </c>
      <c r="J7" s="36"/>
      <c r="K7" s="38" t="s">
        <v>55</v>
      </c>
      <c r="L7" s="38" t="s">
        <v>55</v>
      </c>
      <c r="M7" s="38" t="s">
        <v>55</v>
      </c>
      <c r="N7" s="38" t="s">
        <v>55</v>
      </c>
      <c r="O7" s="38" t="s">
        <v>55</v>
      </c>
      <c r="P7" s="36"/>
      <c r="Q7" s="38" t="s">
        <v>55</v>
      </c>
      <c r="R7" s="38" t="s">
        <v>55</v>
      </c>
      <c r="S7" s="38" t="s">
        <v>55</v>
      </c>
      <c r="T7" s="36">
        <v>5198</v>
      </c>
      <c r="U7" s="36">
        <v>948</v>
      </c>
      <c r="V7" s="36"/>
      <c r="W7" s="36">
        <v>261</v>
      </c>
      <c r="X7" s="36">
        <v>781</v>
      </c>
      <c r="Y7" s="36">
        <v>3138</v>
      </c>
      <c r="Z7" s="36">
        <v>10104</v>
      </c>
      <c r="AA7" s="36">
        <v>847</v>
      </c>
      <c r="AB7" s="36"/>
      <c r="AC7" s="36">
        <v>299</v>
      </c>
      <c r="AD7" s="36">
        <v>750</v>
      </c>
      <c r="AE7" s="36">
        <v>8069</v>
      </c>
      <c r="AF7" s="36">
        <v>11350</v>
      </c>
      <c r="AG7" s="36">
        <v>989</v>
      </c>
      <c r="AH7" s="36"/>
      <c r="AI7" s="36">
        <v>301</v>
      </c>
      <c r="AJ7" s="36">
        <v>1841</v>
      </c>
      <c r="AK7" s="36">
        <v>8151</v>
      </c>
      <c r="AL7" s="36">
        <v>2288</v>
      </c>
      <c r="AM7" s="36">
        <v>827</v>
      </c>
      <c r="AN7" s="36"/>
      <c r="AO7" s="36">
        <v>251</v>
      </c>
      <c r="AP7" s="36">
        <v>734</v>
      </c>
      <c r="AQ7" s="36">
        <v>457</v>
      </c>
      <c r="AR7" s="36">
        <v>2553</v>
      </c>
      <c r="AS7" s="36">
        <v>869</v>
      </c>
      <c r="AT7" s="36"/>
      <c r="AU7" s="36">
        <v>226</v>
      </c>
      <c r="AV7" s="36">
        <v>868</v>
      </c>
      <c r="AW7" s="36">
        <v>566</v>
      </c>
      <c r="AX7" s="36">
        <v>4521</v>
      </c>
      <c r="AY7" s="36">
        <v>1755</v>
      </c>
      <c r="AZ7" s="36"/>
      <c r="BA7" s="36">
        <v>1333</v>
      </c>
      <c r="BB7" s="36">
        <v>594</v>
      </c>
      <c r="BC7" s="36">
        <v>839</v>
      </c>
      <c r="BD7" s="36">
        <v>2159</v>
      </c>
      <c r="BE7" s="36">
        <v>775</v>
      </c>
      <c r="BF7" s="36"/>
      <c r="BG7" s="36">
        <v>207</v>
      </c>
      <c r="BH7" s="36">
        <v>321</v>
      </c>
      <c r="BI7" s="36">
        <v>856</v>
      </c>
      <c r="BJ7" s="38" t="s">
        <v>55</v>
      </c>
      <c r="BK7" s="39"/>
      <c r="BL7" s="39"/>
      <c r="BM7" s="39"/>
      <c r="BN7" s="38" t="s">
        <v>55</v>
      </c>
      <c r="BO7" s="38" t="s">
        <v>55</v>
      </c>
      <c r="BP7" s="38" t="s">
        <v>55</v>
      </c>
      <c r="BQ7" s="39"/>
      <c r="BR7" s="39"/>
      <c r="BS7" s="39"/>
      <c r="BT7" s="38" t="s">
        <v>55</v>
      </c>
      <c r="BU7" s="38" t="s">
        <v>55</v>
      </c>
      <c r="BV7" s="38" t="s">
        <v>55</v>
      </c>
      <c r="BW7" s="38" t="s">
        <v>55</v>
      </c>
      <c r="BX7" s="39"/>
      <c r="BY7" s="38" t="s">
        <v>55</v>
      </c>
      <c r="BZ7" s="38" t="s">
        <v>55</v>
      </c>
      <c r="CA7" s="38" t="s">
        <v>55</v>
      </c>
    </row>
    <row r="8" spans="1:79" ht="31.5" x14ac:dyDescent="0.25">
      <c r="A8" s="31" t="s">
        <v>11</v>
      </c>
      <c r="B8" s="39"/>
      <c r="C8" s="39"/>
      <c r="D8" s="40"/>
      <c r="E8" s="39"/>
      <c r="F8" s="39"/>
      <c r="G8" s="39"/>
      <c r="H8" s="39"/>
      <c r="I8" s="39"/>
      <c r="J8" s="40"/>
      <c r="K8" s="39"/>
      <c r="L8" s="39"/>
      <c r="M8" s="39"/>
      <c r="N8" s="39"/>
      <c r="O8" s="39"/>
      <c r="P8" s="40"/>
      <c r="Q8" s="39"/>
      <c r="R8" s="39"/>
      <c r="S8" s="39"/>
      <c r="T8" s="39"/>
      <c r="U8" s="39"/>
      <c r="V8" s="40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40"/>
      <c r="AP8" s="39"/>
      <c r="AQ8" s="39"/>
      <c r="AR8" s="39"/>
      <c r="AS8" s="39"/>
      <c r="AT8" s="40"/>
      <c r="AU8" s="40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40"/>
      <c r="BY8" s="39"/>
      <c r="BZ8" s="39"/>
      <c r="CA8" s="39"/>
    </row>
    <row r="9" spans="1:79" ht="31.5" x14ac:dyDescent="0.25">
      <c r="A9" s="31" t="s">
        <v>12</v>
      </c>
      <c r="B9" s="36">
        <v>1683</v>
      </c>
      <c r="C9" s="38" t="s">
        <v>55</v>
      </c>
      <c r="D9" s="38" t="s">
        <v>55</v>
      </c>
      <c r="E9" s="38" t="s">
        <v>55</v>
      </c>
      <c r="F9" s="36">
        <v>1074</v>
      </c>
      <c r="G9" s="36">
        <v>367</v>
      </c>
      <c r="H9" s="36">
        <v>2298</v>
      </c>
      <c r="I9" s="36">
        <v>196</v>
      </c>
      <c r="J9" s="38" t="s">
        <v>55</v>
      </c>
      <c r="K9" s="38" t="s">
        <v>55</v>
      </c>
      <c r="L9" s="36">
        <v>1325</v>
      </c>
      <c r="M9" s="36">
        <v>700</v>
      </c>
      <c r="N9" s="36">
        <v>1652</v>
      </c>
      <c r="O9" s="36">
        <v>102</v>
      </c>
      <c r="P9" s="36"/>
      <c r="Q9" s="38" t="s">
        <v>55</v>
      </c>
      <c r="R9" s="36">
        <v>1091</v>
      </c>
      <c r="S9" s="36">
        <v>427</v>
      </c>
      <c r="T9" s="36">
        <v>1937</v>
      </c>
      <c r="U9" s="36">
        <v>114</v>
      </c>
      <c r="V9" s="36"/>
      <c r="W9" s="38" t="s">
        <v>55</v>
      </c>
      <c r="X9" s="36">
        <v>1373</v>
      </c>
      <c r="Y9" s="36">
        <v>413</v>
      </c>
      <c r="Z9" s="36">
        <v>2023</v>
      </c>
      <c r="AA9" s="36">
        <v>223</v>
      </c>
      <c r="AB9" s="36"/>
      <c r="AC9" s="38" t="s">
        <v>55</v>
      </c>
      <c r="AD9" s="36">
        <v>1399</v>
      </c>
      <c r="AE9" s="36">
        <v>358</v>
      </c>
      <c r="AF9" s="36">
        <v>1669</v>
      </c>
      <c r="AG9" s="36">
        <v>226</v>
      </c>
      <c r="AH9" s="36"/>
      <c r="AI9" s="38" t="s">
        <v>55</v>
      </c>
      <c r="AJ9" s="36">
        <v>1141</v>
      </c>
      <c r="AK9" s="36">
        <v>264</v>
      </c>
      <c r="AL9" s="36">
        <v>1976</v>
      </c>
      <c r="AM9" s="36">
        <v>205</v>
      </c>
      <c r="AN9" s="36"/>
      <c r="AO9" s="38" t="s">
        <v>55</v>
      </c>
      <c r="AP9" s="36">
        <v>1496</v>
      </c>
      <c r="AQ9" s="36">
        <v>232</v>
      </c>
      <c r="AR9" s="36">
        <v>2673</v>
      </c>
      <c r="AS9" s="36">
        <v>925</v>
      </c>
      <c r="AT9" s="36"/>
      <c r="AU9" s="38" t="s">
        <v>55</v>
      </c>
      <c r="AV9" s="36">
        <v>1436</v>
      </c>
      <c r="AW9" s="36">
        <v>293</v>
      </c>
      <c r="AX9" s="36">
        <v>2458</v>
      </c>
      <c r="AY9" s="36">
        <v>391</v>
      </c>
      <c r="AZ9" s="36"/>
      <c r="BA9" s="38" t="s">
        <v>55</v>
      </c>
      <c r="BB9" s="36">
        <v>1809</v>
      </c>
      <c r="BC9" s="36">
        <v>241</v>
      </c>
      <c r="BD9" s="36">
        <v>2130</v>
      </c>
      <c r="BE9" s="36">
        <v>387</v>
      </c>
      <c r="BF9" s="36"/>
      <c r="BG9" s="38" t="s">
        <v>55</v>
      </c>
      <c r="BH9" s="36">
        <v>1519</v>
      </c>
      <c r="BI9" s="36">
        <v>217</v>
      </c>
      <c r="BJ9" s="36">
        <v>17699</v>
      </c>
      <c r="BK9" s="36">
        <v>2753</v>
      </c>
      <c r="BL9" s="36"/>
      <c r="BM9" s="38" t="s">
        <v>55</v>
      </c>
      <c r="BN9" s="36">
        <v>3669</v>
      </c>
      <c r="BO9" s="36">
        <v>704</v>
      </c>
      <c r="BP9" s="37">
        <v>18961</v>
      </c>
      <c r="BQ9" s="37">
        <v>5781</v>
      </c>
      <c r="BR9" s="37"/>
      <c r="BS9" s="37"/>
      <c r="BT9" s="37">
        <v>10553</v>
      </c>
      <c r="BU9" s="37">
        <v>700</v>
      </c>
      <c r="BV9" s="37">
        <v>13879</v>
      </c>
      <c r="BW9" s="37">
        <v>2574</v>
      </c>
      <c r="BX9" s="37"/>
      <c r="BY9" s="37"/>
      <c r="BZ9" s="37">
        <v>4999</v>
      </c>
      <c r="CA9" s="37">
        <v>346</v>
      </c>
    </row>
    <row r="10" spans="1:79" ht="47.25" x14ac:dyDescent="0.25">
      <c r="A10" s="31" t="s">
        <v>13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8" t="s">
        <v>55</v>
      </c>
      <c r="AG10" s="38" t="s">
        <v>55</v>
      </c>
      <c r="AH10" s="36"/>
      <c r="AI10" s="38" t="s">
        <v>55</v>
      </c>
      <c r="AJ10" s="38" t="s">
        <v>55</v>
      </c>
      <c r="AK10" s="38" t="s">
        <v>55</v>
      </c>
      <c r="AL10" s="38" t="s">
        <v>55</v>
      </c>
      <c r="AM10" s="38" t="s">
        <v>55</v>
      </c>
      <c r="AN10" s="36"/>
      <c r="AO10" s="38" t="s">
        <v>55</v>
      </c>
      <c r="AP10" s="38" t="s">
        <v>55</v>
      </c>
      <c r="AQ10" s="38" t="s">
        <v>55</v>
      </c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</row>
    <row r="11" spans="1:79" x14ac:dyDescent="0.25">
      <c r="A11" s="31" t="s">
        <v>14</v>
      </c>
      <c r="B11" s="36">
        <v>256</v>
      </c>
      <c r="C11" s="38" t="s">
        <v>55</v>
      </c>
      <c r="D11" s="36"/>
      <c r="E11" s="36"/>
      <c r="F11" s="36">
        <v>168</v>
      </c>
      <c r="G11" s="38" t="s">
        <v>55</v>
      </c>
      <c r="H11" s="36">
        <v>18712</v>
      </c>
      <c r="I11" s="36">
        <v>154</v>
      </c>
      <c r="J11" s="38" t="s">
        <v>55</v>
      </c>
      <c r="K11" s="36">
        <v>292</v>
      </c>
      <c r="L11" s="36">
        <v>1991</v>
      </c>
      <c r="M11" s="36">
        <v>15715</v>
      </c>
      <c r="N11" s="36">
        <v>2020</v>
      </c>
      <c r="O11" s="36">
        <v>227</v>
      </c>
      <c r="P11" s="36"/>
      <c r="Q11" s="38" t="s">
        <v>55</v>
      </c>
      <c r="R11" s="36">
        <v>1230</v>
      </c>
      <c r="S11" s="36">
        <v>383</v>
      </c>
      <c r="T11" s="36">
        <v>78564</v>
      </c>
      <c r="U11" s="36">
        <v>191</v>
      </c>
      <c r="V11" s="36"/>
      <c r="W11" s="36">
        <v>75876</v>
      </c>
      <c r="X11" s="36">
        <v>1096</v>
      </c>
      <c r="Y11" s="36">
        <v>1278</v>
      </c>
      <c r="Z11" s="38" t="s">
        <v>55</v>
      </c>
      <c r="AA11" s="36"/>
      <c r="AB11" s="36"/>
      <c r="AC11" s="38" t="s">
        <v>55</v>
      </c>
      <c r="AD11" s="38" t="s">
        <v>55</v>
      </c>
      <c r="AE11" s="38" t="s">
        <v>55</v>
      </c>
      <c r="AF11" s="36">
        <v>120736</v>
      </c>
      <c r="AG11" s="36"/>
      <c r="AH11" s="36"/>
      <c r="AI11" s="36">
        <v>119234</v>
      </c>
      <c r="AJ11" s="36">
        <v>141</v>
      </c>
      <c r="AK11" s="36">
        <v>1302</v>
      </c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8" t="s">
        <v>55</v>
      </c>
      <c r="AY11" s="36"/>
      <c r="AZ11" s="36"/>
      <c r="BA11" s="38" t="s">
        <v>55</v>
      </c>
      <c r="BB11" s="36"/>
      <c r="BC11" s="39"/>
      <c r="BD11" s="38" t="s">
        <v>55</v>
      </c>
      <c r="BE11" s="36"/>
      <c r="BF11" s="36"/>
      <c r="BG11" s="38" t="s">
        <v>55</v>
      </c>
      <c r="BH11" s="38" t="s">
        <v>55</v>
      </c>
      <c r="BI11" s="39"/>
      <c r="BJ11" s="38" t="s">
        <v>55</v>
      </c>
      <c r="BK11" s="39"/>
      <c r="BL11" s="39"/>
      <c r="BM11" s="38" t="s">
        <v>55</v>
      </c>
      <c r="BN11" s="38" t="s">
        <v>55</v>
      </c>
      <c r="BO11" s="39"/>
      <c r="BP11" s="38" t="s">
        <v>55</v>
      </c>
      <c r="BQ11" s="39"/>
      <c r="BR11" s="39"/>
      <c r="BS11" s="38" t="s">
        <v>55</v>
      </c>
      <c r="BT11" s="38" t="s">
        <v>55</v>
      </c>
      <c r="BU11" s="39"/>
      <c r="BV11" s="38" t="s">
        <v>55</v>
      </c>
      <c r="BW11" s="39"/>
      <c r="BX11" s="39"/>
      <c r="BY11" s="38" t="s">
        <v>55</v>
      </c>
      <c r="BZ11" s="38" t="s">
        <v>55</v>
      </c>
      <c r="CA11" s="39"/>
    </row>
    <row r="12" spans="1:79" ht="78.75" x14ac:dyDescent="0.25">
      <c r="A12" s="31" t="s">
        <v>15</v>
      </c>
      <c r="B12" s="36">
        <v>13545</v>
      </c>
      <c r="C12" s="36">
        <v>3919</v>
      </c>
      <c r="D12" s="36">
        <v>108</v>
      </c>
      <c r="E12" s="36">
        <v>186</v>
      </c>
      <c r="F12" s="36">
        <v>6007</v>
      </c>
      <c r="G12" s="36">
        <v>3218</v>
      </c>
      <c r="H12" s="36">
        <v>14828</v>
      </c>
      <c r="I12" s="36">
        <v>3472</v>
      </c>
      <c r="J12" s="36">
        <v>423</v>
      </c>
      <c r="K12" s="36">
        <v>235</v>
      </c>
      <c r="L12" s="36">
        <v>6837</v>
      </c>
      <c r="M12" s="36">
        <v>3979</v>
      </c>
      <c r="N12" s="36">
        <v>17617</v>
      </c>
      <c r="O12" s="36">
        <v>3648</v>
      </c>
      <c r="P12" s="38" t="s">
        <v>55</v>
      </c>
      <c r="Q12" s="36">
        <v>275</v>
      </c>
      <c r="R12" s="36">
        <v>8534</v>
      </c>
      <c r="S12" s="36">
        <v>4839</v>
      </c>
      <c r="T12" s="36">
        <v>17787</v>
      </c>
      <c r="U12" s="36">
        <v>3818</v>
      </c>
      <c r="V12" s="38" t="s">
        <v>55</v>
      </c>
      <c r="W12" s="36">
        <v>300</v>
      </c>
      <c r="X12" s="36">
        <v>8717</v>
      </c>
      <c r="Y12" s="36">
        <v>4655</v>
      </c>
      <c r="Z12" s="36">
        <v>15014</v>
      </c>
      <c r="AA12" s="36">
        <v>2687</v>
      </c>
      <c r="AB12" s="38" t="s">
        <v>55</v>
      </c>
      <c r="AC12" s="36">
        <v>232</v>
      </c>
      <c r="AD12" s="36">
        <v>7722</v>
      </c>
      <c r="AE12" s="36">
        <v>3907</v>
      </c>
      <c r="AF12" s="36">
        <v>15489</v>
      </c>
      <c r="AG12" s="36">
        <v>2798</v>
      </c>
      <c r="AH12" s="38" t="s">
        <v>55</v>
      </c>
      <c r="AI12" s="36">
        <v>305</v>
      </c>
      <c r="AJ12" s="36">
        <v>7888</v>
      </c>
      <c r="AK12" s="36">
        <v>3914</v>
      </c>
      <c r="AL12" s="36">
        <v>15876</v>
      </c>
      <c r="AM12" s="36">
        <v>3053</v>
      </c>
      <c r="AN12" s="38" t="s">
        <v>55</v>
      </c>
      <c r="AO12" s="36">
        <v>391</v>
      </c>
      <c r="AP12" s="36">
        <v>7935</v>
      </c>
      <c r="AQ12" s="36">
        <v>3942</v>
      </c>
      <c r="AR12" s="38" t="s">
        <v>55</v>
      </c>
      <c r="AS12" s="38" t="s">
        <v>55</v>
      </c>
      <c r="AT12" s="36"/>
      <c r="AU12" s="36"/>
      <c r="AV12" s="38" t="s">
        <v>55</v>
      </c>
      <c r="AW12" s="38" t="s">
        <v>55</v>
      </c>
      <c r="AX12" s="36">
        <v>4914</v>
      </c>
      <c r="AY12" s="36">
        <v>443</v>
      </c>
      <c r="AZ12" s="36"/>
      <c r="BA12" s="38" t="s">
        <v>55</v>
      </c>
      <c r="BB12" s="36">
        <v>2019</v>
      </c>
      <c r="BC12" s="36">
        <v>2132</v>
      </c>
      <c r="BD12" s="36">
        <v>5125</v>
      </c>
      <c r="BE12" s="36">
        <v>619</v>
      </c>
      <c r="BF12" s="36"/>
      <c r="BG12" s="38" t="s">
        <v>55</v>
      </c>
      <c r="BH12" s="36">
        <v>2720</v>
      </c>
      <c r="BI12" s="36">
        <v>1522</v>
      </c>
      <c r="BJ12" s="38" t="s">
        <v>55</v>
      </c>
      <c r="BK12" s="38" t="s">
        <v>55</v>
      </c>
      <c r="BL12" s="39"/>
      <c r="BM12" s="38" t="s">
        <v>55</v>
      </c>
      <c r="BN12" s="38" t="s">
        <v>55</v>
      </c>
      <c r="BO12" s="38" t="s">
        <v>55</v>
      </c>
      <c r="BP12" s="38" t="s">
        <v>55</v>
      </c>
      <c r="BQ12" s="38" t="s">
        <v>55</v>
      </c>
      <c r="BR12" s="39"/>
      <c r="BS12" s="38" t="s">
        <v>55</v>
      </c>
      <c r="BT12" s="38" t="s">
        <v>55</v>
      </c>
      <c r="BU12" s="38" t="s">
        <v>55</v>
      </c>
      <c r="BV12" s="38" t="s">
        <v>55</v>
      </c>
      <c r="BW12" s="38" t="s">
        <v>55</v>
      </c>
      <c r="BX12" s="39"/>
      <c r="BY12" s="38" t="s">
        <v>55</v>
      </c>
      <c r="BZ12" s="38" t="s">
        <v>55</v>
      </c>
      <c r="CA12" s="38" t="s">
        <v>55</v>
      </c>
    </row>
    <row r="13" spans="1:79" x14ac:dyDescent="0.25">
      <c r="A13" s="31" t="s">
        <v>16</v>
      </c>
      <c r="B13" s="36">
        <v>9740</v>
      </c>
      <c r="C13" s="36">
        <v>8972</v>
      </c>
      <c r="D13" s="36">
        <v>7862</v>
      </c>
      <c r="E13" s="36">
        <v>167</v>
      </c>
      <c r="F13" s="36">
        <v>402</v>
      </c>
      <c r="G13" s="36">
        <v>100</v>
      </c>
      <c r="H13" s="36">
        <v>14590</v>
      </c>
      <c r="I13" s="36">
        <v>12880</v>
      </c>
      <c r="J13" s="36">
        <v>12365</v>
      </c>
      <c r="K13" s="36">
        <v>390</v>
      </c>
      <c r="L13" s="36">
        <v>760</v>
      </c>
      <c r="M13" s="36">
        <v>167</v>
      </c>
      <c r="N13" s="36">
        <v>4176</v>
      </c>
      <c r="O13" s="36">
        <v>2799</v>
      </c>
      <c r="P13" s="36">
        <v>2110</v>
      </c>
      <c r="Q13" s="38" t="s">
        <v>55</v>
      </c>
      <c r="R13" s="36">
        <v>674</v>
      </c>
      <c r="S13" s="36">
        <v>128</v>
      </c>
      <c r="T13" s="36">
        <v>4928</v>
      </c>
      <c r="U13" s="36">
        <v>3072</v>
      </c>
      <c r="V13" s="36">
        <v>2254</v>
      </c>
      <c r="W13" s="36">
        <v>681</v>
      </c>
      <c r="X13" s="36">
        <v>695</v>
      </c>
      <c r="Y13" s="36">
        <v>170</v>
      </c>
      <c r="Z13" s="36">
        <v>3047</v>
      </c>
      <c r="AA13" s="36">
        <v>1407</v>
      </c>
      <c r="AB13" s="36">
        <v>619</v>
      </c>
      <c r="AC13" s="36">
        <v>449</v>
      </c>
      <c r="AD13" s="36">
        <v>863</v>
      </c>
      <c r="AE13" s="38" t="s">
        <v>55</v>
      </c>
      <c r="AF13" s="36">
        <v>3493</v>
      </c>
      <c r="AG13" s="36">
        <v>2162</v>
      </c>
      <c r="AH13" s="36">
        <v>1351</v>
      </c>
      <c r="AI13" s="36">
        <v>456</v>
      </c>
      <c r="AJ13" s="36">
        <v>573</v>
      </c>
      <c r="AK13" s="36">
        <v>170</v>
      </c>
      <c r="AL13" s="36">
        <v>3535</v>
      </c>
      <c r="AM13" s="36">
        <v>1807</v>
      </c>
      <c r="AN13" s="38" t="s">
        <v>55</v>
      </c>
      <c r="AO13" s="36">
        <v>708</v>
      </c>
      <c r="AP13" s="36">
        <v>730</v>
      </c>
      <c r="AQ13" s="36">
        <v>168</v>
      </c>
      <c r="AR13" s="36">
        <v>3181</v>
      </c>
      <c r="AS13" s="36">
        <v>991</v>
      </c>
      <c r="AT13" s="36">
        <v>619</v>
      </c>
      <c r="AU13" s="36">
        <v>411</v>
      </c>
      <c r="AV13" s="36">
        <v>1015</v>
      </c>
      <c r="AW13" s="38" t="s">
        <v>55</v>
      </c>
      <c r="AX13" s="36">
        <v>3874</v>
      </c>
      <c r="AY13" s="36">
        <v>1520</v>
      </c>
      <c r="AZ13" s="38" t="s">
        <v>55</v>
      </c>
      <c r="BA13" s="36">
        <v>536</v>
      </c>
      <c r="BB13" s="36">
        <v>1167</v>
      </c>
      <c r="BC13" s="36">
        <v>213</v>
      </c>
      <c r="BD13" s="36">
        <v>4664</v>
      </c>
      <c r="BE13" s="36">
        <v>1999</v>
      </c>
      <c r="BF13" s="36">
        <v>582</v>
      </c>
      <c r="BG13" s="36">
        <v>942</v>
      </c>
      <c r="BH13" s="36">
        <v>1301</v>
      </c>
      <c r="BI13" s="38" t="s">
        <v>55</v>
      </c>
      <c r="BJ13" s="36">
        <v>3410</v>
      </c>
      <c r="BK13" s="36">
        <v>1182</v>
      </c>
      <c r="BL13" s="38" t="s">
        <v>55</v>
      </c>
      <c r="BM13" s="36">
        <v>1104</v>
      </c>
      <c r="BN13" s="36">
        <v>681</v>
      </c>
      <c r="BO13" s="38" t="s">
        <v>55</v>
      </c>
      <c r="BP13" s="37">
        <v>4028</v>
      </c>
      <c r="BQ13" s="37">
        <v>1284</v>
      </c>
      <c r="BR13" s="38" t="s">
        <v>55</v>
      </c>
      <c r="BS13" s="37">
        <v>927</v>
      </c>
      <c r="BT13" s="37">
        <v>1134</v>
      </c>
      <c r="BU13" s="37">
        <v>577</v>
      </c>
      <c r="BV13" s="37">
        <v>4031</v>
      </c>
      <c r="BW13" s="37">
        <v>1673</v>
      </c>
      <c r="BX13" s="38" t="s">
        <v>55</v>
      </c>
      <c r="BY13" s="37">
        <v>628</v>
      </c>
      <c r="BZ13" s="37">
        <v>1239</v>
      </c>
      <c r="CA13" s="38" t="s">
        <v>55</v>
      </c>
    </row>
    <row r="14" spans="1:79" x14ac:dyDescent="0.25">
      <c r="A14" s="31" t="s">
        <v>17</v>
      </c>
      <c r="B14" s="36">
        <v>38055</v>
      </c>
      <c r="C14" s="36">
        <v>4851</v>
      </c>
      <c r="D14" s="38" t="s">
        <v>55</v>
      </c>
      <c r="E14" s="36">
        <v>13264</v>
      </c>
      <c r="F14" s="36">
        <v>3227</v>
      </c>
      <c r="G14" s="36">
        <v>16169</v>
      </c>
      <c r="H14" s="36">
        <v>40425</v>
      </c>
      <c r="I14" s="36">
        <v>8418</v>
      </c>
      <c r="J14" s="38" t="s">
        <v>55</v>
      </c>
      <c r="K14" s="36">
        <v>13926</v>
      </c>
      <c r="L14" s="36">
        <v>4771</v>
      </c>
      <c r="M14" s="36">
        <v>11593</v>
      </c>
      <c r="N14" s="36">
        <v>69222</v>
      </c>
      <c r="O14" s="36">
        <v>6605</v>
      </c>
      <c r="P14" s="36"/>
      <c r="Q14" s="36">
        <v>16334</v>
      </c>
      <c r="R14" s="36">
        <v>3989</v>
      </c>
      <c r="S14" s="36">
        <v>41489</v>
      </c>
      <c r="T14" s="36">
        <v>114162</v>
      </c>
      <c r="U14" s="36">
        <v>11764</v>
      </c>
      <c r="V14" s="36"/>
      <c r="W14" s="36">
        <v>40284</v>
      </c>
      <c r="X14" s="36">
        <v>6058</v>
      </c>
      <c r="Y14" s="36">
        <v>55181</v>
      </c>
      <c r="Z14" s="36">
        <v>118783</v>
      </c>
      <c r="AA14" s="36">
        <v>7948</v>
      </c>
      <c r="AB14" s="36"/>
      <c r="AC14" s="36">
        <v>40343</v>
      </c>
      <c r="AD14" s="36">
        <v>6048</v>
      </c>
      <c r="AE14" s="36">
        <v>63732</v>
      </c>
      <c r="AF14" s="36">
        <v>194905</v>
      </c>
      <c r="AG14" s="36">
        <v>17592</v>
      </c>
      <c r="AH14" s="36"/>
      <c r="AI14" s="36">
        <v>80082</v>
      </c>
      <c r="AJ14" s="36">
        <v>19034</v>
      </c>
      <c r="AK14" s="36">
        <v>78050</v>
      </c>
      <c r="AL14" s="36">
        <v>193867</v>
      </c>
      <c r="AM14" s="36">
        <v>7424</v>
      </c>
      <c r="AN14" s="36"/>
      <c r="AO14" s="36">
        <v>89509</v>
      </c>
      <c r="AP14" s="36">
        <v>10252</v>
      </c>
      <c r="AQ14" s="36">
        <v>86514</v>
      </c>
      <c r="AR14" s="36">
        <v>182849</v>
      </c>
      <c r="AS14" s="36">
        <v>6671</v>
      </c>
      <c r="AT14" s="36"/>
      <c r="AU14" s="36">
        <v>132929</v>
      </c>
      <c r="AV14" s="36">
        <v>15152</v>
      </c>
      <c r="AW14" s="36">
        <v>27411</v>
      </c>
      <c r="AX14" s="36">
        <v>182338</v>
      </c>
      <c r="AY14" s="36">
        <v>5910</v>
      </c>
      <c r="AZ14" s="36"/>
      <c r="BA14" s="36">
        <v>124169</v>
      </c>
      <c r="BB14" s="36">
        <v>18892</v>
      </c>
      <c r="BC14" s="36">
        <v>32301</v>
      </c>
      <c r="BD14" s="36">
        <v>186702</v>
      </c>
      <c r="BE14" s="36">
        <v>6528</v>
      </c>
      <c r="BF14" s="36"/>
      <c r="BG14" s="36">
        <v>130954</v>
      </c>
      <c r="BH14" s="36">
        <v>17808</v>
      </c>
      <c r="BI14" s="36">
        <v>30820</v>
      </c>
      <c r="BJ14" s="36">
        <v>278114</v>
      </c>
      <c r="BK14" s="36">
        <v>33965</v>
      </c>
      <c r="BL14" s="36"/>
      <c r="BM14" s="36">
        <v>194725</v>
      </c>
      <c r="BN14" s="36">
        <v>15033</v>
      </c>
      <c r="BO14" s="36">
        <v>32783</v>
      </c>
      <c r="BP14" s="37">
        <v>2739916</v>
      </c>
      <c r="BQ14" s="37">
        <v>29104</v>
      </c>
      <c r="BR14" s="37"/>
      <c r="BS14" s="37">
        <v>2607859</v>
      </c>
      <c r="BT14" s="37">
        <v>46069</v>
      </c>
      <c r="BU14" s="37">
        <v>55220</v>
      </c>
      <c r="BV14" s="37">
        <v>597703</v>
      </c>
      <c r="BW14" s="37">
        <v>12803</v>
      </c>
      <c r="BX14" s="37"/>
      <c r="BY14" s="37">
        <v>477901</v>
      </c>
      <c r="BZ14" s="37">
        <v>52207</v>
      </c>
      <c r="CA14" s="37">
        <v>52943</v>
      </c>
    </row>
    <row r="15" spans="1:79" x14ac:dyDescent="0.25">
      <c r="A15" s="31" t="s">
        <v>18</v>
      </c>
      <c r="B15" s="36">
        <v>1018</v>
      </c>
      <c r="C15" s="36"/>
      <c r="D15" s="36"/>
      <c r="E15" s="36"/>
      <c r="F15" s="36">
        <v>900</v>
      </c>
      <c r="G15" s="38" t="s">
        <v>55</v>
      </c>
      <c r="H15" s="36">
        <v>820</v>
      </c>
      <c r="I15" s="36">
        <v>117</v>
      </c>
      <c r="J15" s="36"/>
      <c r="K15" s="36"/>
      <c r="L15" s="36">
        <v>429</v>
      </c>
      <c r="M15" s="36">
        <v>196</v>
      </c>
      <c r="N15" s="36">
        <v>1194</v>
      </c>
      <c r="O15" s="36">
        <v>194</v>
      </c>
      <c r="P15" s="36"/>
      <c r="Q15" s="36"/>
      <c r="R15" s="36">
        <v>872</v>
      </c>
      <c r="S15" s="38" t="s">
        <v>55</v>
      </c>
      <c r="T15" s="36">
        <v>3255</v>
      </c>
      <c r="U15" s="38" t="s">
        <v>55</v>
      </c>
      <c r="V15" s="36"/>
      <c r="W15" s="36"/>
      <c r="X15" s="36">
        <v>450</v>
      </c>
      <c r="Y15" s="36">
        <v>2544</v>
      </c>
      <c r="Z15" s="36">
        <v>5749</v>
      </c>
      <c r="AA15" s="38" t="s">
        <v>55</v>
      </c>
      <c r="AB15" s="36"/>
      <c r="AC15" s="36"/>
      <c r="AD15" s="36">
        <v>716</v>
      </c>
      <c r="AE15" s="36">
        <v>4815</v>
      </c>
      <c r="AF15" s="36">
        <v>3669</v>
      </c>
      <c r="AG15" s="38" t="s">
        <v>55</v>
      </c>
      <c r="AH15" s="36"/>
      <c r="AI15" s="36"/>
      <c r="AJ15" s="36">
        <v>660</v>
      </c>
      <c r="AK15" s="36">
        <v>2684</v>
      </c>
      <c r="AL15" s="36">
        <v>3342</v>
      </c>
      <c r="AM15" s="38" t="s">
        <v>55</v>
      </c>
      <c r="AN15" s="36"/>
      <c r="AO15" s="36"/>
      <c r="AP15" s="36">
        <v>552</v>
      </c>
      <c r="AQ15" s="36">
        <v>2468</v>
      </c>
      <c r="AR15" s="36">
        <v>4121</v>
      </c>
      <c r="AS15" s="36">
        <v>368</v>
      </c>
      <c r="AT15" s="36"/>
      <c r="AU15" s="36"/>
      <c r="AV15" s="36">
        <v>586</v>
      </c>
      <c r="AW15" s="36">
        <v>3077</v>
      </c>
      <c r="AX15" s="36">
        <v>5066</v>
      </c>
      <c r="AY15" s="38" t="s">
        <v>55</v>
      </c>
      <c r="AZ15" s="36"/>
      <c r="BA15" s="36"/>
      <c r="BB15" s="36">
        <v>502</v>
      </c>
      <c r="BC15" s="36">
        <v>4393</v>
      </c>
      <c r="BD15" s="36">
        <v>4689</v>
      </c>
      <c r="BE15" s="38" t="s">
        <v>55</v>
      </c>
      <c r="BF15" s="36"/>
      <c r="BG15" s="36"/>
      <c r="BH15" s="36">
        <v>490</v>
      </c>
      <c r="BI15" s="36">
        <v>4021</v>
      </c>
      <c r="BJ15" s="36">
        <v>5832</v>
      </c>
      <c r="BK15" s="38" t="s">
        <v>55</v>
      </c>
      <c r="BL15" s="36"/>
      <c r="BM15" s="36"/>
      <c r="BN15" s="36"/>
      <c r="BO15" s="36">
        <v>1355</v>
      </c>
      <c r="BP15" s="36">
        <v>4287</v>
      </c>
      <c r="BQ15" s="37"/>
      <c r="BR15" s="37"/>
      <c r="BS15" s="37"/>
      <c r="BT15" s="38" t="s">
        <v>55</v>
      </c>
      <c r="BU15" s="37">
        <v>4741</v>
      </c>
      <c r="BV15" s="41">
        <v>6337</v>
      </c>
      <c r="BW15" s="41"/>
      <c r="BX15" s="41"/>
      <c r="BY15" s="41"/>
      <c r="BZ15" s="41">
        <v>930</v>
      </c>
      <c r="CA15" s="41">
        <v>5248</v>
      </c>
    </row>
    <row r="16" spans="1:79" ht="47.25" x14ac:dyDescent="0.25">
      <c r="A16" s="31" t="s">
        <v>19</v>
      </c>
      <c r="B16" s="36">
        <v>716020</v>
      </c>
      <c r="C16" s="36">
        <v>676240</v>
      </c>
      <c r="D16" s="36">
        <v>661979</v>
      </c>
      <c r="E16" s="36">
        <v>12912</v>
      </c>
      <c r="F16" s="36">
        <v>20019</v>
      </c>
      <c r="G16" s="36">
        <v>4283</v>
      </c>
      <c r="H16" s="36">
        <v>604366</v>
      </c>
      <c r="I16" s="36">
        <v>477676</v>
      </c>
      <c r="J16" s="36">
        <v>419850</v>
      </c>
      <c r="K16" s="36">
        <v>44289</v>
      </c>
      <c r="L16" s="36">
        <v>73764</v>
      </c>
      <c r="M16" s="36">
        <v>5473</v>
      </c>
      <c r="N16" s="36">
        <v>532892</v>
      </c>
      <c r="O16" s="36">
        <v>460830</v>
      </c>
      <c r="P16" s="36">
        <v>422372</v>
      </c>
      <c r="Q16" s="36">
        <v>26015</v>
      </c>
      <c r="R16" s="36">
        <v>37854</v>
      </c>
      <c r="S16" s="36">
        <v>5674</v>
      </c>
      <c r="T16" s="36">
        <v>593895</v>
      </c>
      <c r="U16" s="36">
        <v>478920</v>
      </c>
      <c r="V16" s="36">
        <v>419091</v>
      </c>
      <c r="W16" s="36">
        <v>47459</v>
      </c>
      <c r="X16" s="36">
        <v>48747</v>
      </c>
      <c r="Y16" s="36">
        <v>14341</v>
      </c>
      <c r="Z16" s="36">
        <v>201003</v>
      </c>
      <c r="AA16" s="36">
        <v>96745</v>
      </c>
      <c r="AB16" s="36">
        <v>36990</v>
      </c>
      <c r="AC16" s="36">
        <v>33489</v>
      </c>
      <c r="AD16" s="36">
        <v>56678</v>
      </c>
      <c r="AE16" s="36">
        <v>9360</v>
      </c>
      <c r="AF16" s="36">
        <v>162254</v>
      </c>
      <c r="AG16" s="36">
        <v>50230</v>
      </c>
      <c r="AH16" s="36">
        <v>34234</v>
      </c>
      <c r="AI16" s="36">
        <v>33757</v>
      </c>
      <c r="AJ16" s="36">
        <v>66692</v>
      </c>
      <c r="AK16" s="36">
        <v>8736</v>
      </c>
      <c r="AL16" s="36">
        <v>375834</v>
      </c>
      <c r="AM16" s="36">
        <v>252446</v>
      </c>
      <c r="AN16" s="36">
        <v>201578</v>
      </c>
      <c r="AO16" s="36">
        <v>38291</v>
      </c>
      <c r="AP16" s="36">
        <v>66225</v>
      </c>
      <c r="AQ16" s="36">
        <v>12616</v>
      </c>
      <c r="AR16" s="36">
        <v>189031</v>
      </c>
      <c r="AS16" s="36">
        <v>30069</v>
      </c>
      <c r="AT16" s="36">
        <v>5649</v>
      </c>
      <c r="AU16" s="36">
        <v>39974</v>
      </c>
      <c r="AV16" s="36">
        <v>92487</v>
      </c>
      <c r="AW16" s="36">
        <v>18059</v>
      </c>
      <c r="AX16" s="36">
        <v>356727</v>
      </c>
      <c r="AY16" s="36">
        <v>163371</v>
      </c>
      <c r="AZ16" s="36">
        <v>136044</v>
      </c>
      <c r="BA16" s="36">
        <v>51194</v>
      </c>
      <c r="BB16" s="36">
        <v>113742</v>
      </c>
      <c r="BC16" s="36">
        <v>19051</v>
      </c>
      <c r="BD16" s="36">
        <v>326037</v>
      </c>
      <c r="BE16" s="36">
        <v>115051</v>
      </c>
      <c r="BF16" s="36">
        <v>78396</v>
      </c>
      <c r="BG16" s="36">
        <v>58236</v>
      </c>
      <c r="BH16" s="36">
        <v>117439</v>
      </c>
      <c r="BI16" s="36">
        <v>22708</v>
      </c>
      <c r="BJ16" s="36">
        <v>427846</v>
      </c>
      <c r="BK16" s="36">
        <v>138974</v>
      </c>
      <c r="BL16" s="36">
        <v>114316</v>
      </c>
      <c r="BM16" s="36">
        <v>51682</v>
      </c>
      <c r="BN16" s="36">
        <v>146510</v>
      </c>
      <c r="BO16" s="36">
        <v>20999</v>
      </c>
      <c r="BP16" s="37">
        <v>187631</v>
      </c>
      <c r="BQ16" s="37">
        <v>33047</v>
      </c>
      <c r="BR16" s="37">
        <v>1132</v>
      </c>
      <c r="BS16" s="37">
        <v>16643</v>
      </c>
      <c r="BT16" s="37">
        <v>106175</v>
      </c>
      <c r="BU16" s="37">
        <v>15469</v>
      </c>
      <c r="BV16" s="37">
        <v>306014</v>
      </c>
      <c r="BW16" s="37">
        <v>81738</v>
      </c>
      <c r="BX16" s="37">
        <v>1081</v>
      </c>
      <c r="BY16" s="37">
        <v>43580</v>
      </c>
      <c r="BZ16" s="37">
        <v>140654</v>
      </c>
      <c r="CA16" s="37">
        <v>31950</v>
      </c>
    </row>
    <row r="17" spans="1:79" ht="63" x14ac:dyDescent="0.25">
      <c r="A17" s="31" t="s">
        <v>20</v>
      </c>
      <c r="B17" s="36">
        <v>1086837</v>
      </c>
      <c r="C17" s="36">
        <v>110247</v>
      </c>
      <c r="D17" s="36">
        <v>20137</v>
      </c>
      <c r="E17" s="36">
        <v>793623</v>
      </c>
      <c r="F17" s="36">
        <v>128139</v>
      </c>
      <c r="G17" s="36">
        <v>38322</v>
      </c>
      <c r="H17" s="36">
        <v>3613129</v>
      </c>
      <c r="I17" s="36">
        <v>275619</v>
      </c>
      <c r="J17" s="36">
        <v>47041</v>
      </c>
      <c r="K17" s="36">
        <v>2932667</v>
      </c>
      <c r="L17" s="36">
        <v>277353</v>
      </c>
      <c r="M17" s="36">
        <v>83480</v>
      </c>
      <c r="N17" s="36">
        <v>1474107</v>
      </c>
      <c r="O17" s="36">
        <v>149144</v>
      </c>
      <c r="P17" s="36">
        <v>34967</v>
      </c>
      <c r="Q17" s="36">
        <v>936012</v>
      </c>
      <c r="R17" s="36">
        <v>294524</v>
      </c>
      <c r="S17" s="36">
        <v>59204</v>
      </c>
      <c r="T17" s="36">
        <v>2588036</v>
      </c>
      <c r="U17" s="36">
        <v>387688</v>
      </c>
      <c r="V17" s="36">
        <v>128826</v>
      </c>
      <c r="W17" s="36">
        <v>1585177</v>
      </c>
      <c r="X17" s="36">
        <v>470088</v>
      </c>
      <c r="Y17" s="36">
        <v>105135</v>
      </c>
      <c r="Z17" s="36">
        <v>2374260</v>
      </c>
      <c r="AA17" s="36">
        <v>325260</v>
      </c>
      <c r="AB17" s="36">
        <v>153498</v>
      </c>
      <c r="AC17" s="36">
        <v>1509537</v>
      </c>
      <c r="AD17" s="36">
        <v>379026</v>
      </c>
      <c r="AE17" s="36">
        <v>120834</v>
      </c>
      <c r="AF17" s="36">
        <v>1325597</v>
      </c>
      <c r="AG17" s="36">
        <v>393966</v>
      </c>
      <c r="AH17" s="36">
        <v>127340</v>
      </c>
      <c r="AI17" s="36">
        <v>344866</v>
      </c>
      <c r="AJ17" s="36">
        <v>397669</v>
      </c>
      <c r="AK17" s="36">
        <v>146128</v>
      </c>
      <c r="AL17" s="36">
        <v>929531</v>
      </c>
      <c r="AM17" s="36">
        <v>315857</v>
      </c>
      <c r="AN17" s="36">
        <v>109661</v>
      </c>
      <c r="AO17" s="36">
        <v>117604</v>
      </c>
      <c r="AP17" s="36">
        <v>373819</v>
      </c>
      <c r="AQ17" s="36">
        <v>89769</v>
      </c>
      <c r="AR17" s="36">
        <v>885650</v>
      </c>
      <c r="AS17" s="36">
        <v>285376</v>
      </c>
      <c r="AT17" s="36">
        <v>41177</v>
      </c>
      <c r="AU17" s="36">
        <v>58751</v>
      </c>
      <c r="AV17" s="36">
        <v>398054</v>
      </c>
      <c r="AW17" s="36">
        <v>107498</v>
      </c>
      <c r="AX17" s="36">
        <v>1666980</v>
      </c>
      <c r="AY17" s="36">
        <v>226304</v>
      </c>
      <c r="AZ17" s="36">
        <v>51157</v>
      </c>
      <c r="BA17" s="36">
        <v>50834</v>
      </c>
      <c r="BB17" s="36">
        <v>924695</v>
      </c>
      <c r="BC17" s="36">
        <v>385672</v>
      </c>
      <c r="BD17" s="36">
        <v>3934982</v>
      </c>
      <c r="BE17" s="36">
        <v>189685</v>
      </c>
      <c r="BF17" s="36">
        <v>42809</v>
      </c>
      <c r="BG17" s="36">
        <v>74019</v>
      </c>
      <c r="BH17" s="36">
        <v>2251670</v>
      </c>
      <c r="BI17" s="36">
        <v>569151</v>
      </c>
      <c r="BJ17" s="36">
        <v>1254708</v>
      </c>
      <c r="BK17" s="36">
        <v>333986</v>
      </c>
      <c r="BL17" s="36">
        <v>86947</v>
      </c>
      <c r="BM17" s="36">
        <v>149156</v>
      </c>
      <c r="BN17" s="36">
        <v>550126</v>
      </c>
      <c r="BO17" s="36">
        <v>184085</v>
      </c>
      <c r="BP17" s="37">
        <v>1080962</v>
      </c>
      <c r="BQ17" s="37">
        <v>270846</v>
      </c>
      <c r="BR17" s="37">
        <v>84374</v>
      </c>
      <c r="BS17" s="37">
        <v>85677</v>
      </c>
      <c r="BT17" s="37">
        <v>491312</v>
      </c>
      <c r="BU17" s="37">
        <v>200496</v>
      </c>
      <c r="BV17" s="37">
        <v>1286653</v>
      </c>
      <c r="BW17" s="37">
        <v>386536</v>
      </c>
      <c r="BX17" s="37">
        <v>127887</v>
      </c>
      <c r="BY17" s="37">
        <v>154771</v>
      </c>
      <c r="BZ17" s="37">
        <v>435978</v>
      </c>
      <c r="CA17" s="37">
        <v>267605</v>
      </c>
    </row>
    <row r="18" spans="1:79" x14ac:dyDescent="0.25">
      <c r="A18" s="31" t="s">
        <v>21</v>
      </c>
      <c r="B18" s="36">
        <v>313911</v>
      </c>
      <c r="C18" s="36">
        <v>160081</v>
      </c>
      <c r="D18" s="36">
        <v>7628</v>
      </c>
      <c r="E18" s="36">
        <v>8920</v>
      </c>
      <c r="F18" s="36">
        <v>49676</v>
      </c>
      <c r="G18" s="36">
        <v>15238</v>
      </c>
      <c r="H18" s="36">
        <v>638147</v>
      </c>
      <c r="I18" s="36">
        <v>352621</v>
      </c>
      <c r="J18" s="36">
        <v>13829</v>
      </c>
      <c r="K18" s="36">
        <v>12572</v>
      </c>
      <c r="L18" s="36">
        <v>111644</v>
      </c>
      <c r="M18" s="36">
        <v>27436</v>
      </c>
      <c r="N18" s="36">
        <v>542620</v>
      </c>
      <c r="O18" s="36">
        <v>303743</v>
      </c>
      <c r="P18" s="36">
        <v>11348</v>
      </c>
      <c r="Q18" s="36">
        <v>8490</v>
      </c>
      <c r="R18" s="36">
        <v>127753</v>
      </c>
      <c r="S18" s="36">
        <v>25059</v>
      </c>
      <c r="T18" s="36">
        <v>766567</v>
      </c>
      <c r="U18" s="36">
        <v>472868</v>
      </c>
      <c r="V18" s="36">
        <v>18577</v>
      </c>
      <c r="W18" s="36">
        <v>14822</v>
      </c>
      <c r="X18" s="36">
        <v>156322</v>
      </c>
      <c r="Y18" s="36">
        <v>35653</v>
      </c>
      <c r="Z18" s="36">
        <v>760199</v>
      </c>
      <c r="AA18" s="36">
        <v>466993</v>
      </c>
      <c r="AB18" s="36">
        <v>12957</v>
      </c>
      <c r="AC18" s="36">
        <v>17698</v>
      </c>
      <c r="AD18" s="36">
        <v>171622</v>
      </c>
      <c r="AE18" s="36">
        <v>35176</v>
      </c>
      <c r="AF18" s="36">
        <v>782494</v>
      </c>
      <c r="AG18" s="36">
        <v>436273</v>
      </c>
      <c r="AH18" s="36">
        <v>17980</v>
      </c>
      <c r="AI18" s="36">
        <v>25398</v>
      </c>
      <c r="AJ18" s="36">
        <v>179998</v>
      </c>
      <c r="AK18" s="36">
        <v>46147</v>
      </c>
      <c r="AL18" s="36">
        <v>750834</v>
      </c>
      <c r="AM18" s="36">
        <v>416994</v>
      </c>
      <c r="AN18" s="36">
        <v>11176</v>
      </c>
      <c r="AO18" s="36">
        <v>22558</v>
      </c>
      <c r="AP18" s="36">
        <v>169397</v>
      </c>
      <c r="AQ18" s="36">
        <v>46043</v>
      </c>
      <c r="AR18" s="36">
        <v>808349</v>
      </c>
      <c r="AS18" s="36">
        <v>370723</v>
      </c>
      <c r="AT18" s="36">
        <v>11106</v>
      </c>
      <c r="AU18" s="36">
        <v>19474</v>
      </c>
      <c r="AV18" s="36">
        <v>193540</v>
      </c>
      <c r="AW18" s="36">
        <v>51076</v>
      </c>
      <c r="AX18" s="36">
        <v>840501</v>
      </c>
      <c r="AY18" s="36">
        <v>391143</v>
      </c>
      <c r="AZ18" s="36">
        <v>12549</v>
      </c>
      <c r="BA18" s="36">
        <v>22647</v>
      </c>
      <c r="BB18" s="36">
        <v>218895</v>
      </c>
      <c r="BC18" s="36">
        <v>56674</v>
      </c>
      <c r="BD18" s="36">
        <v>836110</v>
      </c>
      <c r="BE18" s="36">
        <v>350343</v>
      </c>
      <c r="BF18" s="36">
        <v>13816</v>
      </c>
      <c r="BG18" s="36">
        <v>24431</v>
      </c>
      <c r="BH18" s="36">
        <v>254724</v>
      </c>
      <c r="BI18" s="36">
        <v>63423</v>
      </c>
      <c r="BJ18" s="36">
        <v>1493209</v>
      </c>
      <c r="BK18" s="36">
        <v>805547</v>
      </c>
      <c r="BL18" s="36">
        <v>74126</v>
      </c>
      <c r="BM18" s="36">
        <v>45780</v>
      </c>
      <c r="BN18" s="36">
        <v>345788</v>
      </c>
      <c r="BO18" s="36">
        <v>68945</v>
      </c>
      <c r="BP18" s="37">
        <v>928912</v>
      </c>
      <c r="BQ18" s="37">
        <v>384451</v>
      </c>
      <c r="BR18" s="37">
        <v>20625</v>
      </c>
      <c r="BS18" s="37">
        <v>41913</v>
      </c>
      <c r="BT18" s="37">
        <v>304039</v>
      </c>
      <c r="BU18" s="37">
        <v>65480</v>
      </c>
      <c r="BV18" s="37">
        <v>1012396</v>
      </c>
      <c r="BW18" s="37">
        <v>383193</v>
      </c>
      <c r="BX18" s="37">
        <v>16144</v>
      </c>
      <c r="BY18" s="37">
        <v>62594</v>
      </c>
      <c r="BZ18" s="37">
        <v>355270</v>
      </c>
      <c r="CA18" s="37">
        <v>60512</v>
      </c>
    </row>
    <row r="19" spans="1:79" ht="31.5" x14ac:dyDescent="0.25">
      <c r="A19" s="31" t="s">
        <v>22</v>
      </c>
      <c r="B19" s="36">
        <v>313777</v>
      </c>
      <c r="C19" s="36">
        <v>64921</v>
      </c>
      <c r="D19" s="36">
        <v>4071</v>
      </c>
      <c r="E19" s="36">
        <v>4642</v>
      </c>
      <c r="F19" s="36">
        <v>219987</v>
      </c>
      <c r="G19" s="36">
        <v>16001</v>
      </c>
      <c r="H19" s="36">
        <v>524316</v>
      </c>
      <c r="I19" s="36">
        <v>187099</v>
      </c>
      <c r="J19" s="36">
        <v>13698</v>
      </c>
      <c r="K19" s="36">
        <v>14349</v>
      </c>
      <c r="L19" s="36">
        <v>276790</v>
      </c>
      <c r="M19" s="36">
        <v>17739</v>
      </c>
      <c r="N19" s="36">
        <v>493476</v>
      </c>
      <c r="O19" s="36">
        <v>137774</v>
      </c>
      <c r="P19" s="36">
        <v>4154</v>
      </c>
      <c r="Q19" s="36">
        <v>5967</v>
      </c>
      <c r="R19" s="36">
        <v>298248</v>
      </c>
      <c r="S19" s="36">
        <v>24415</v>
      </c>
      <c r="T19" s="36">
        <v>629368</v>
      </c>
      <c r="U19" s="36">
        <v>210061</v>
      </c>
      <c r="V19" s="36">
        <v>10326</v>
      </c>
      <c r="W19" s="36">
        <v>8968</v>
      </c>
      <c r="X19" s="36">
        <v>346903</v>
      </c>
      <c r="Y19" s="36">
        <v>33459</v>
      </c>
      <c r="Z19" s="36">
        <v>681151</v>
      </c>
      <c r="AA19" s="36">
        <v>202075</v>
      </c>
      <c r="AB19" s="36">
        <v>7258</v>
      </c>
      <c r="AC19" s="36">
        <v>8371</v>
      </c>
      <c r="AD19" s="36">
        <v>399424</v>
      </c>
      <c r="AE19" s="36">
        <v>39241</v>
      </c>
      <c r="AF19" s="36">
        <v>781851</v>
      </c>
      <c r="AG19" s="36">
        <v>259782</v>
      </c>
      <c r="AH19" s="36">
        <v>5985</v>
      </c>
      <c r="AI19" s="36">
        <v>10836</v>
      </c>
      <c r="AJ19" s="36">
        <v>443132</v>
      </c>
      <c r="AK19" s="36">
        <v>40089</v>
      </c>
      <c r="AL19" s="36">
        <v>760896</v>
      </c>
      <c r="AM19" s="36">
        <v>210561</v>
      </c>
      <c r="AN19" s="36">
        <v>5108</v>
      </c>
      <c r="AO19" s="36">
        <v>9722</v>
      </c>
      <c r="AP19" s="36">
        <v>471884</v>
      </c>
      <c r="AQ19" s="36">
        <v>43534</v>
      </c>
      <c r="AR19" s="36">
        <v>828824</v>
      </c>
      <c r="AS19" s="36">
        <v>235146</v>
      </c>
      <c r="AT19" s="36">
        <v>5743</v>
      </c>
      <c r="AU19" s="36">
        <v>10901</v>
      </c>
      <c r="AV19" s="36">
        <v>511670</v>
      </c>
      <c r="AW19" s="36">
        <v>47628</v>
      </c>
      <c r="AX19" s="36">
        <v>1154151</v>
      </c>
      <c r="AY19" s="36">
        <v>263389</v>
      </c>
      <c r="AZ19" s="36">
        <v>4648</v>
      </c>
      <c r="BA19" s="36">
        <v>14373</v>
      </c>
      <c r="BB19" s="36">
        <v>788685</v>
      </c>
      <c r="BC19" s="36">
        <v>57432</v>
      </c>
      <c r="BD19" s="36">
        <v>1198309</v>
      </c>
      <c r="BE19" s="36">
        <v>227997</v>
      </c>
      <c r="BF19" s="36">
        <v>4925</v>
      </c>
      <c r="BG19" s="36">
        <v>15584</v>
      </c>
      <c r="BH19" s="36">
        <v>849402</v>
      </c>
      <c r="BI19" s="36">
        <v>76616</v>
      </c>
      <c r="BJ19" s="36">
        <v>1441629</v>
      </c>
      <c r="BK19" s="36">
        <v>396041</v>
      </c>
      <c r="BL19" s="36">
        <v>6382</v>
      </c>
      <c r="BM19" s="36">
        <v>19512</v>
      </c>
      <c r="BN19" s="36">
        <v>902162</v>
      </c>
      <c r="BO19" s="36">
        <v>81770</v>
      </c>
      <c r="BP19" s="37">
        <v>1236240</v>
      </c>
      <c r="BQ19" s="37">
        <v>220148</v>
      </c>
      <c r="BR19" s="37">
        <v>7122</v>
      </c>
      <c r="BS19" s="37">
        <v>19267</v>
      </c>
      <c r="BT19" s="37">
        <v>873926</v>
      </c>
      <c r="BU19" s="37">
        <v>72149</v>
      </c>
      <c r="BV19" s="37">
        <v>1202893</v>
      </c>
      <c r="BW19" s="37">
        <v>162337</v>
      </c>
      <c r="BX19" s="37">
        <v>9685</v>
      </c>
      <c r="BY19" s="37">
        <v>19748</v>
      </c>
      <c r="BZ19" s="37">
        <v>907675</v>
      </c>
      <c r="CA19" s="37">
        <v>83116</v>
      </c>
    </row>
    <row r="20" spans="1:79" ht="47.25" x14ac:dyDescent="0.25">
      <c r="A20" s="31" t="s">
        <v>23</v>
      </c>
      <c r="B20" s="36">
        <v>61984</v>
      </c>
      <c r="C20" s="36">
        <v>25467</v>
      </c>
      <c r="D20" s="38" t="s">
        <v>55</v>
      </c>
      <c r="E20" s="36">
        <v>6128</v>
      </c>
      <c r="F20" s="36">
        <v>16656</v>
      </c>
      <c r="G20" s="36">
        <v>4517</v>
      </c>
      <c r="H20" s="36">
        <v>121699</v>
      </c>
      <c r="I20" s="36">
        <v>52026</v>
      </c>
      <c r="J20" s="36">
        <v>658</v>
      </c>
      <c r="K20" s="36">
        <v>7387</v>
      </c>
      <c r="L20" s="36">
        <v>26835</v>
      </c>
      <c r="M20" s="36">
        <v>9730</v>
      </c>
      <c r="N20" s="36">
        <v>140327</v>
      </c>
      <c r="O20" s="36">
        <v>84249</v>
      </c>
      <c r="P20" s="38" t="s">
        <v>55</v>
      </c>
      <c r="Q20" s="36">
        <v>7080</v>
      </c>
      <c r="R20" s="36">
        <v>23308</v>
      </c>
      <c r="S20" s="36">
        <v>9250</v>
      </c>
      <c r="T20" s="36">
        <v>178804</v>
      </c>
      <c r="U20" s="36">
        <v>102781</v>
      </c>
      <c r="V20" s="38" t="s">
        <v>55</v>
      </c>
      <c r="W20" s="36">
        <v>10775</v>
      </c>
      <c r="X20" s="36">
        <v>28488</v>
      </c>
      <c r="Y20" s="36">
        <v>13832</v>
      </c>
      <c r="Z20" s="36">
        <v>196375</v>
      </c>
      <c r="AA20" s="36">
        <v>106753</v>
      </c>
      <c r="AB20" s="38" t="s">
        <v>55</v>
      </c>
      <c r="AC20" s="36">
        <v>8114</v>
      </c>
      <c r="AD20" s="36">
        <v>37267</v>
      </c>
      <c r="AE20" s="36">
        <v>15398</v>
      </c>
      <c r="AF20" s="36">
        <v>220383</v>
      </c>
      <c r="AG20" s="36">
        <v>104939</v>
      </c>
      <c r="AH20" s="36">
        <v>315</v>
      </c>
      <c r="AI20" s="36">
        <v>11965</v>
      </c>
      <c r="AJ20" s="36">
        <v>41318</v>
      </c>
      <c r="AK20" s="36">
        <v>21520</v>
      </c>
      <c r="AL20" s="36">
        <v>343677</v>
      </c>
      <c r="AM20" s="36">
        <v>175795</v>
      </c>
      <c r="AN20" s="38" t="s">
        <v>55</v>
      </c>
      <c r="AO20" s="36">
        <v>19938</v>
      </c>
      <c r="AP20" s="36">
        <v>53861</v>
      </c>
      <c r="AQ20" s="36">
        <v>23639</v>
      </c>
      <c r="AR20" s="36">
        <v>432081</v>
      </c>
      <c r="AS20" s="36">
        <v>223244</v>
      </c>
      <c r="AT20" s="36">
        <v>286</v>
      </c>
      <c r="AU20" s="36">
        <v>46237</v>
      </c>
      <c r="AV20" s="36">
        <v>59592</v>
      </c>
      <c r="AW20" s="36">
        <v>31337</v>
      </c>
      <c r="AX20" s="36">
        <v>568385</v>
      </c>
      <c r="AY20" s="36">
        <v>331746</v>
      </c>
      <c r="AZ20" s="36">
        <v>260</v>
      </c>
      <c r="BA20" s="36">
        <v>79590</v>
      </c>
      <c r="BB20" s="36">
        <v>68628</v>
      </c>
      <c r="BC20" s="36">
        <v>32290</v>
      </c>
      <c r="BD20" s="36">
        <v>395686</v>
      </c>
      <c r="BE20" s="36">
        <v>155064</v>
      </c>
      <c r="BF20" s="36">
        <v>539</v>
      </c>
      <c r="BG20" s="36">
        <v>62557</v>
      </c>
      <c r="BH20" s="36">
        <v>86631</v>
      </c>
      <c r="BI20" s="36">
        <v>38517</v>
      </c>
      <c r="BJ20" s="36">
        <v>632504</v>
      </c>
      <c r="BK20" s="36">
        <v>331924</v>
      </c>
      <c r="BL20" s="36">
        <v>1306</v>
      </c>
      <c r="BM20" s="36">
        <v>52914</v>
      </c>
      <c r="BN20" s="36">
        <v>99136</v>
      </c>
      <c r="BO20" s="36">
        <v>46988</v>
      </c>
      <c r="BP20" s="37">
        <v>471669</v>
      </c>
      <c r="BQ20" s="37">
        <v>215553</v>
      </c>
      <c r="BR20" s="37">
        <v>1236</v>
      </c>
      <c r="BS20" s="37">
        <v>54847</v>
      </c>
      <c r="BT20" s="37">
        <v>85240</v>
      </c>
      <c r="BU20" s="37">
        <v>44986</v>
      </c>
      <c r="BV20" s="37">
        <v>484928</v>
      </c>
      <c r="BW20" s="37">
        <v>233019</v>
      </c>
      <c r="BX20" s="37">
        <v>1038</v>
      </c>
      <c r="BY20" s="37">
        <v>66436</v>
      </c>
      <c r="BZ20" s="37">
        <v>87586</v>
      </c>
      <c r="CA20" s="37">
        <v>44329</v>
      </c>
    </row>
    <row r="21" spans="1:79" ht="31.5" x14ac:dyDescent="0.25">
      <c r="A21" s="31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  <c r="Q21" s="39"/>
      <c r="R21" s="39"/>
      <c r="S21" s="39"/>
      <c r="T21" s="39"/>
      <c r="U21" s="39"/>
      <c r="V21" s="40"/>
      <c r="W21" s="39"/>
      <c r="X21" s="39"/>
      <c r="Y21" s="39"/>
      <c r="Z21" s="39"/>
      <c r="AA21" s="39"/>
      <c r="AB21" s="40"/>
      <c r="AC21" s="39"/>
      <c r="AD21" s="39"/>
      <c r="AE21" s="39"/>
      <c r="AF21" s="39"/>
      <c r="AG21" s="39"/>
      <c r="AH21" s="40"/>
      <c r="AI21" s="39"/>
      <c r="AJ21" s="39"/>
      <c r="AK21" s="39"/>
      <c r="AL21" s="39"/>
      <c r="AM21" s="39"/>
      <c r="AN21" s="39"/>
      <c r="AO21" s="39"/>
      <c r="AP21" s="39"/>
      <c r="AQ21" s="39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90" zoomScaleNormal="90" workbookViewId="0">
      <pane xSplit="1" ySplit="4" topLeftCell="AF5" activePane="bottomRight" state="frozen"/>
      <selection pane="topRight" activeCell="B1" sqref="B1"/>
      <selection pane="bottomLeft" activeCell="A5" sqref="A5"/>
      <selection pane="bottomRight" activeCell="AH19" sqref="AH19"/>
    </sheetView>
  </sheetViews>
  <sheetFormatPr defaultColWidth="9.140625" defaultRowHeight="15.75" x14ac:dyDescent="0.25"/>
  <cols>
    <col min="1" max="1" width="35.7109375" style="2" customWidth="1"/>
    <col min="2" max="2" width="16.140625" style="2" bestFit="1" customWidth="1"/>
    <col min="3" max="3" width="14.28515625" style="2" bestFit="1" customWidth="1"/>
    <col min="4" max="4" width="12.85546875" style="2" bestFit="1" customWidth="1"/>
    <col min="5" max="5" width="14.28515625" style="2" bestFit="1" customWidth="1"/>
    <col min="6" max="7" width="14.85546875" style="2" customWidth="1"/>
    <col min="8" max="8" width="16.140625" style="2" bestFit="1" customWidth="1"/>
    <col min="9" max="9" width="14.28515625" style="2" bestFit="1" customWidth="1"/>
    <col min="10" max="10" width="12.85546875" style="2" bestFit="1" customWidth="1"/>
    <col min="11" max="11" width="14.28515625" style="2" bestFit="1" customWidth="1"/>
    <col min="12" max="12" width="14.5703125" style="2" customWidth="1"/>
    <col min="13" max="13" width="15.140625" style="2" customWidth="1"/>
    <col min="14" max="14" width="16.140625" style="2" bestFit="1" customWidth="1"/>
    <col min="15" max="15" width="14.28515625" style="2" bestFit="1" customWidth="1"/>
    <col min="16" max="16" width="12.85546875" style="2" bestFit="1" customWidth="1"/>
    <col min="17" max="17" width="14.28515625" style="2" bestFit="1" customWidth="1"/>
    <col min="18" max="18" width="14.7109375" style="2" customWidth="1"/>
    <col min="19" max="19" width="15.140625" style="2" customWidth="1"/>
    <col min="20" max="20" width="16" style="2" customWidth="1"/>
    <col min="21" max="21" width="14.28515625" style="2" bestFit="1" customWidth="1"/>
    <col min="22" max="22" width="12.85546875" style="2" bestFit="1" customWidth="1"/>
    <col min="23" max="23" width="14.28515625" style="2" bestFit="1" customWidth="1"/>
    <col min="24" max="24" width="14.5703125" style="2" customWidth="1"/>
    <col min="25" max="25" width="15.140625" style="2" customWidth="1"/>
    <col min="26" max="31" width="15.7109375" style="2" customWidth="1"/>
    <col min="32" max="32" width="13.85546875" style="2" customWidth="1"/>
    <col min="33" max="33" width="12.5703125" style="2" customWidth="1"/>
    <col min="34" max="34" width="12.7109375" style="2" customWidth="1"/>
    <col min="35" max="35" width="13.85546875" style="2" customWidth="1"/>
    <col min="36" max="36" width="15.28515625" style="2" customWidth="1"/>
    <col min="37" max="37" width="16.28515625" style="2" customWidth="1"/>
    <col min="38" max="38" width="15.140625" style="2" customWidth="1"/>
    <col min="39" max="39" width="12.28515625" style="2" customWidth="1"/>
    <col min="40" max="40" width="11.140625" style="2" customWidth="1"/>
    <col min="41" max="41" width="13" style="2" customWidth="1"/>
    <col min="42" max="42" width="14.42578125" style="2" customWidth="1"/>
    <col min="43" max="43" width="14.85546875" style="2" customWidth="1"/>
    <col min="44" max="16384" width="9.140625" style="2"/>
  </cols>
  <sheetData>
    <row r="1" spans="1:43" ht="33" customHeight="1" x14ac:dyDescent="0.25">
      <c r="A1" s="7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43" ht="40.5" customHeight="1" x14ac:dyDescent="0.25">
      <c r="A2" s="57" t="s">
        <v>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43" x14ac:dyDescent="0.25">
      <c r="A3" s="58"/>
      <c r="B3" s="56">
        <v>2017</v>
      </c>
      <c r="C3" s="56"/>
      <c r="D3" s="56"/>
      <c r="E3" s="56"/>
      <c r="F3" s="56"/>
      <c r="G3" s="56"/>
      <c r="H3" s="56">
        <v>2018</v>
      </c>
      <c r="I3" s="56"/>
      <c r="J3" s="56"/>
      <c r="K3" s="56"/>
      <c r="L3" s="56"/>
      <c r="M3" s="56"/>
      <c r="N3" s="56">
        <v>2019</v>
      </c>
      <c r="O3" s="56"/>
      <c r="P3" s="56"/>
      <c r="Q3" s="56"/>
      <c r="R3" s="56"/>
      <c r="S3" s="56"/>
      <c r="T3" s="56">
        <v>2020</v>
      </c>
      <c r="U3" s="56"/>
      <c r="V3" s="56"/>
      <c r="W3" s="56"/>
      <c r="X3" s="56"/>
      <c r="Y3" s="56"/>
      <c r="Z3" s="56">
        <v>2021</v>
      </c>
      <c r="AA3" s="56"/>
      <c r="AB3" s="56"/>
      <c r="AC3" s="56"/>
      <c r="AD3" s="56"/>
      <c r="AE3" s="56"/>
      <c r="AF3" s="56">
        <v>2022</v>
      </c>
      <c r="AG3" s="56"/>
      <c r="AH3" s="56"/>
      <c r="AI3" s="56"/>
      <c r="AJ3" s="56"/>
      <c r="AK3" s="56"/>
      <c r="AL3" s="56">
        <v>2023</v>
      </c>
      <c r="AM3" s="56"/>
      <c r="AN3" s="56"/>
      <c r="AO3" s="56"/>
      <c r="AP3" s="56"/>
      <c r="AQ3" s="56"/>
    </row>
    <row r="4" spans="1:43" ht="47.25" x14ac:dyDescent="0.25">
      <c r="A4" s="58"/>
      <c r="B4" s="30" t="s">
        <v>3</v>
      </c>
      <c r="C4" s="30" t="s">
        <v>4</v>
      </c>
      <c r="D4" s="30" t="s">
        <v>51</v>
      </c>
      <c r="E4" s="30" t="s">
        <v>5</v>
      </c>
      <c r="F4" s="30" t="s">
        <v>6</v>
      </c>
      <c r="G4" s="30" t="s">
        <v>7</v>
      </c>
      <c r="H4" s="30" t="s">
        <v>3</v>
      </c>
      <c r="I4" s="30" t="s">
        <v>4</v>
      </c>
      <c r="J4" s="30" t="s">
        <v>51</v>
      </c>
      <c r="K4" s="30" t="s">
        <v>5</v>
      </c>
      <c r="L4" s="30" t="s">
        <v>6</v>
      </c>
      <c r="M4" s="30" t="s">
        <v>7</v>
      </c>
      <c r="N4" s="30" t="s">
        <v>3</v>
      </c>
      <c r="O4" s="30" t="s">
        <v>4</v>
      </c>
      <c r="P4" s="30" t="s">
        <v>51</v>
      </c>
      <c r="Q4" s="30" t="s">
        <v>5</v>
      </c>
      <c r="R4" s="30" t="s">
        <v>6</v>
      </c>
      <c r="S4" s="30" t="s">
        <v>7</v>
      </c>
      <c r="T4" s="30" t="s">
        <v>3</v>
      </c>
      <c r="U4" s="30" t="s">
        <v>4</v>
      </c>
      <c r="V4" s="30" t="s">
        <v>51</v>
      </c>
      <c r="W4" s="30" t="s">
        <v>5</v>
      </c>
      <c r="X4" s="30" t="s">
        <v>6</v>
      </c>
      <c r="Y4" s="30" t="s">
        <v>7</v>
      </c>
      <c r="Z4" s="30" t="s">
        <v>3</v>
      </c>
      <c r="AA4" s="30" t="s">
        <v>4</v>
      </c>
      <c r="AB4" s="30" t="s">
        <v>51</v>
      </c>
      <c r="AC4" s="30" t="s">
        <v>5</v>
      </c>
      <c r="AD4" s="30" t="s">
        <v>6</v>
      </c>
      <c r="AE4" s="30" t="s">
        <v>7</v>
      </c>
      <c r="AF4" s="30" t="s">
        <v>3</v>
      </c>
      <c r="AG4" s="30" t="s">
        <v>4</v>
      </c>
      <c r="AH4" s="30" t="s">
        <v>51</v>
      </c>
      <c r="AI4" s="30" t="s">
        <v>5</v>
      </c>
      <c r="AJ4" s="30" t="s">
        <v>6</v>
      </c>
      <c r="AK4" s="30" t="s">
        <v>7</v>
      </c>
      <c r="AL4" s="53" t="s">
        <v>3</v>
      </c>
      <c r="AM4" s="53" t="s">
        <v>4</v>
      </c>
      <c r="AN4" s="53" t="s">
        <v>51</v>
      </c>
      <c r="AO4" s="53" t="s">
        <v>5</v>
      </c>
      <c r="AP4" s="53" t="s">
        <v>6</v>
      </c>
      <c r="AQ4" s="53" t="s">
        <v>7</v>
      </c>
    </row>
    <row r="5" spans="1:43" s="1" customFormat="1" ht="31.5" x14ac:dyDescent="0.25">
      <c r="A5" s="18" t="s">
        <v>24</v>
      </c>
      <c r="B5" s="34">
        <v>4747185</v>
      </c>
      <c r="C5" s="34">
        <v>1153023</v>
      </c>
      <c r="D5" s="34">
        <v>110729</v>
      </c>
      <c r="E5" s="34">
        <v>834517</v>
      </c>
      <c r="F5" s="34">
        <v>1988074</v>
      </c>
      <c r="G5" s="34">
        <v>466725</v>
      </c>
      <c r="H5" s="35">
        <v>5325227</v>
      </c>
      <c r="I5" s="35">
        <v>1366888</v>
      </c>
      <c r="J5" s="35">
        <v>131148</v>
      </c>
      <c r="K5" s="35">
        <v>850744</v>
      </c>
      <c r="L5" s="35">
        <v>2492436</v>
      </c>
      <c r="M5" s="35">
        <v>472859</v>
      </c>
      <c r="N5" s="35">
        <v>5156818</v>
      </c>
      <c r="O5" s="35">
        <v>1357848</v>
      </c>
      <c r="P5" s="35">
        <v>100390</v>
      </c>
      <c r="Q5" s="35">
        <v>972575</v>
      </c>
      <c r="R5" s="35">
        <v>2195606</v>
      </c>
      <c r="S5" s="35">
        <v>501636</v>
      </c>
      <c r="T5" s="35">
        <v>5182947</v>
      </c>
      <c r="U5" s="35">
        <v>1395684</v>
      </c>
      <c r="V5" s="35">
        <v>192506</v>
      </c>
      <c r="W5" s="35">
        <v>1063334</v>
      </c>
      <c r="X5" s="35">
        <v>2136514</v>
      </c>
      <c r="Y5" s="35">
        <v>506175</v>
      </c>
      <c r="Z5" s="46">
        <v>8427925</v>
      </c>
      <c r="AA5" s="46">
        <v>1562768</v>
      </c>
      <c r="AB5" s="46">
        <v>120058</v>
      </c>
      <c r="AC5" s="46">
        <v>3567523</v>
      </c>
      <c r="AD5" s="46">
        <v>2579176</v>
      </c>
      <c r="AE5" s="46">
        <v>602484</v>
      </c>
      <c r="AF5" s="46">
        <v>7426046</v>
      </c>
      <c r="AG5" s="46">
        <v>1677705</v>
      </c>
      <c r="AH5" s="46">
        <v>98412</v>
      </c>
      <c r="AI5" s="46">
        <v>2039613</v>
      </c>
      <c r="AJ5" s="46">
        <v>2839548</v>
      </c>
      <c r="AK5" s="46">
        <v>698765</v>
      </c>
      <c r="AL5" s="46">
        <v>26912972</v>
      </c>
      <c r="AM5" s="46">
        <v>1553132</v>
      </c>
      <c r="AN5" s="46">
        <v>82663</v>
      </c>
      <c r="AO5" s="46">
        <v>21719202</v>
      </c>
      <c r="AP5" s="46">
        <v>2545662</v>
      </c>
      <c r="AQ5" s="46">
        <v>922297</v>
      </c>
    </row>
    <row r="6" spans="1:43" s="33" customFormat="1" ht="63" x14ac:dyDescent="0.25">
      <c r="A6" s="23" t="s">
        <v>32</v>
      </c>
      <c r="B6" s="36">
        <v>133599</v>
      </c>
      <c r="C6" s="36">
        <v>9564</v>
      </c>
      <c r="D6" s="36">
        <v>25</v>
      </c>
      <c r="E6" s="36">
        <v>31667</v>
      </c>
      <c r="F6" s="36">
        <v>80234</v>
      </c>
      <c r="G6" s="36">
        <v>10751</v>
      </c>
      <c r="H6" s="37">
        <v>250409</v>
      </c>
      <c r="I6" s="37">
        <v>29861</v>
      </c>
      <c r="J6" s="37">
        <v>65</v>
      </c>
      <c r="K6" s="37">
        <v>16366</v>
      </c>
      <c r="L6" s="37">
        <v>172815</v>
      </c>
      <c r="M6" s="37">
        <v>29954</v>
      </c>
      <c r="N6" s="37">
        <v>175213</v>
      </c>
      <c r="O6" s="37">
        <v>23866</v>
      </c>
      <c r="P6" s="37">
        <v>79</v>
      </c>
      <c r="Q6" s="37">
        <v>35465</v>
      </c>
      <c r="R6" s="37">
        <v>100649</v>
      </c>
      <c r="S6" s="37">
        <v>13402</v>
      </c>
      <c r="T6" s="37">
        <v>205020</v>
      </c>
      <c r="U6" s="37">
        <v>23644</v>
      </c>
      <c r="V6" s="37">
        <v>47</v>
      </c>
      <c r="W6" s="38" t="s">
        <v>55</v>
      </c>
      <c r="X6" s="37">
        <v>43171</v>
      </c>
      <c r="Y6" s="37">
        <v>14579</v>
      </c>
      <c r="Z6" s="47">
        <v>1024879</v>
      </c>
      <c r="AA6" s="47">
        <v>39610</v>
      </c>
      <c r="AB6" s="47">
        <v>48</v>
      </c>
      <c r="AC6" s="38" t="s">
        <v>55</v>
      </c>
      <c r="AD6" s="47">
        <v>51577</v>
      </c>
      <c r="AE6" s="47">
        <v>38970</v>
      </c>
      <c r="AF6" s="47">
        <v>1186262</v>
      </c>
      <c r="AG6" s="47">
        <v>37134</v>
      </c>
      <c r="AH6" s="47" t="s">
        <v>55</v>
      </c>
      <c r="AI6" s="38" t="s">
        <v>55</v>
      </c>
      <c r="AJ6" s="47">
        <v>53540</v>
      </c>
      <c r="AK6" s="47">
        <v>85146</v>
      </c>
      <c r="AL6" s="47">
        <v>56262</v>
      </c>
      <c r="AM6" s="47">
        <v>20648</v>
      </c>
      <c r="AN6" s="47" t="s">
        <v>55</v>
      </c>
      <c r="AO6" s="47" t="s">
        <v>55</v>
      </c>
      <c r="AP6" s="47">
        <v>16070</v>
      </c>
      <c r="AQ6" s="47">
        <v>17387</v>
      </c>
    </row>
    <row r="7" spans="1:43" s="33" customFormat="1" ht="31.5" x14ac:dyDescent="0.25">
      <c r="A7" s="23" t="s">
        <v>33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9"/>
      <c r="AA7" s="49"/>
      <c r="AB7" s="50"/>
      <c r="AC7" s="49"/>
      <c r="AD7" s="49"/>
      <c r="AE7" s="49"/>
      <c r="AF7" s="49" t="s">
        <v>55</v>
      </c>
      <c r="AG7" s="49" t="s">
        <v>56</v>
      </c>
      <c r="AH7" s="50" t="s">
        <v>56</v>
      </c>
      <c r="AI7" s="49">
        <v>446</v>
      </c>
      <c r="AJ7" s="49" t="s">
        <v>55</v>
      </c>
      <c r="AK7" s="49">
        <v>876</v>
      </c>
      <c r="AL7" s="49"/>
      <c r="AM7" s="49"/>
      <c r="AN7" s="49"/>
      <c r="AO7" s="49"/>
      <c r="AP7" s="49"/>
      <c r="AQ7" s="49"/>
    </row>
    <row r="8" spans="1:43" s="33" customFormat="1" ht="31.5" x14ac:dyDescent="0.25">
      <c r="A8" s="23" t="s">
        <v>34</v>
      </c>
      <c r="B8" s="48"/>
      <c r="C8" s="48"/>
      <c r="D8" s="48"/>
      <c r="E8" s="48"/>
      <c r="F8" s="48"/>
      <c r="G8" s="48"/>
      <c r="H8" s="51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/>
      <c r="AA8" s="49"/>
      <c r="AB8" s="50"/>
      <c r="AC8" s="49"/>
      <c r="AD8" s="49"/>
      <c r="AE8" s="49"/>
      <c r="AF8" s="49" t="s">
        <v>55</v>
      </c>
      <c r="AG8" s="49" t="s">
        <v>55</v>
      </c>
      <c r="AH8" s="50" t="s">
        <v>55</v>
      </c>
      <c r="AI8" s="49" t="s">
        <v>55</v>
      </c>
      <c r="AJ8" s="49" t="s">
        <v>55</v>
      </c>
      <c r="AK8" s="49" t="s">
        <v>55</v>
      </c>
      <c r="AL8" s="49" t="s">
        <v>55</v>
      </c>
      <c r="AM8" s="49" t="s">
        <v>55</v>
      </c>
      <c r="AN8" s="49"/>
      <c r="AO8" s="49" t="s">
        <v>55</v>
      </c>
      <c r="AP8" s="49" t="s">
        <v>55</v>
      </c>
      <c r="AQ8" s="49" t="s">
        <v>55</v>
      </c>
    </row>
    <row r="9" spans="1:43" s="33" customFormat="1" ht="78.75" x14ac:dyDescent="0.25">
      <c r="A9" s="23" t="s">
        <v>35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9"/>
      <c r="AA9" s="49"/>
      <c r="AB9" s="49"/>
      <c r="AC9" s="49"/>
      <c r="AD9" s="49"/>
      <c r="AE9" s="49"/>
      <c r="AF9" s="49">
        <v>661042</v>
      </c>
      <c r="AG9" s="49">
        <v>8238</v>
      </c>
      <c r="AH9" s="49" t="s">
        <v>56</v>
      </c>
      <c r="AI9" s="49">
        <v>510675</v>
      </c>
      <c r="AJ9" s="49">
        <v>88995</v>
      </c>
      <c r="AK9" s="49">
        <v>53117</v>
      </c>
      <c r="AL9" s="49"/>
      <c r="AM9" s="49"/>
      <c r="AN9" s="49"/>
      <c r="AO9" s="49"/>
      <c r="AP9" s="49"/>
      <c r="AQ9" s="49"/>
    </row>
    <row r="10" spans="1:43" s="33" customFormat="1" ht="94.5" x14ac:dyDescent="0.25">
      <c r="A10" s="23" t="s">
        <v>36</v>
      </c>
      <c r="B10" s="36">
        <v>5501</v>
      </c>
      <c r="C10" s="36">
        <v>420</v>
      </c>
      <c r="D10" s="48"/>
      <c r="E10" s="36">
        <v>529</v>
      </c>
      <c r="F10" s="36">
        <v>1878</v>
      </c>
      <c r="G10" s="36">
        <v>2087</v>
      </c>
      <c r="H10" s="37">
        <v>4674</v>
      </c>
      <c r="I10" s="37">
        <v>360</v>
      </c>
      <c r="J10" s="48"/>
      <c r="K10" s="37">
        <v>788</v>
      </c>
      <c r="L10" s="37">
        <v>1705</v>
      </c>
      <c r="M10" s="37">
        <v>1765</v>
      </c>
      <c r="N10" s="37">
        <v>1145</v>
      </c>
      <c r="O10" s="48"/>
      <c r="P10" s="48"/>
      <c r="Q10" s="37">
        <v>551</v>
      </c>
      <c r="R10" s="37">
        <f>594-S10</f>
        <v>144</v>
      </c>
      <c r="S10" s="37">
        <v>450</v>
      </c>
      <c r="T10" s="37">
        <v>986</v>
      </c>
      <c r="U10" s="48"/>
      <c r="V10" s="48"/>
      <c r="W10" s="37">
        <v>258</v>
      </c>
      <c r="X10" s="37">
        <v>408</v>
      </c>
      <c r="Y10" s="37">
        <v>320</v>
      </c>
      <c r="Z10" s="38" t="s">
        <v>55</v>
      </c>
      <c r="AA10" s="38" t="s">
        <v>56</v>
      </c>
      <c r="AB10" s="49"/>
      <c r="AC10" s="47">
        <v>240</v>
      </c>
      <c r="AD10" s="38" t="s">
        <v>55</v>
      </c>
      <c r="AE10" s="47">
        <v>389</v>
      </c>
      <c r="AF10" s="38">
        <v>1813</v>
      </c>
      <c r="AG10" s="38">
        <v>936</v>
      </c>
      <c r="AH10" s="49" t="s">
        <v>56</v>
      </c>
      <c r="AI10" s="47">
        <v>466</v>
      </c>
      <c r="AJ10" s="38">
        <v>309</v>
      </c>
      <c r="AK10" s="47" t="s">
        <v>55</v>
      </c>
      <c r="AL10" s="49" t="s">
        <v>55</v>
      </c>
      <c r="AM10" s="49" t="s">
        <v>55</v>
      </c>
      <c r="AN10" s="49"/>
      <c r="AO10" s="49"/>
      <c r="AP10" s="49"/>
      <c r="AQ10" s="49"/>
    </row>
    <row r="11" spans="1:43" s="33" customFormat="1" x14ac:dyDescent="0.25">
      <c r="A11" s="23" t="s">
        <v>37</v>
      </c>
      <c r="B11" s="38" t="s">
        <v>55</v>
      </c>
      <c r="C11" s="38" t="s">
        <v>55</v>
      </c>
      <c r="D11" s="48"/>
      <c r="E11" s="38" t="s">
        <v>55</v>
      </c>
      <c r="F11" s="38" t="s">
        <v>55</v>
      </c>
      <c r="G11" s="38" t="s">
        <v>55</v>
      </c>
      <c r="H11" s="38" t="s">
        <v>55</v>
      </c>
      <c r="I11" s="48"/>
      <c r="J11" s="48"/>
      <c r="K11" s="38" t="s">
        <v>55</v>
      </c>
      <c r="L11" s="38" t="s">
        <v>55</v>
      </c>
      <c r="M11" s="48"/>
      <c r="N11" s="38" t="s">
        <v>55</v>
      </c>
      <c r="O11" s="38" t="s">
        <v>55</v>
      </c>
      <c r="P11" s="48"/>
      <c r="Q11" s="38" t="s">
        <v>55</v>
      </c>
      <c r="R11" s="38" t="s">
        <v>55</v>
      </c>
      <c r="S11" s="38" t="s">
        <v>55</v>
      </c>
      <c r="T11" s="37">
        <v>6633</v>
      </c>
      <c r="U11" s="38" t="s">
        <v>55</v>
      </c>
      <c r="V11" s="48"/>
      <c r="W11" s="38" t="s">
        <v>55</v>
      </c>
      <c r="X11" s="38" t="s">
        <v>55</v>
      </c>
      <c r="Y11" s="48"/>
      <c r="Z11" s="38" t="s">
        <v>55</v>
      </c>
      <c r="AA11" s="38" t="s">
        <v>55</v>
      </c>
      <c r="AB11" s="38" t="s">
        <v>56</v>
      </c>
      <c r="AC11" s="38" t="s">
        <v>55</v>
      </c>
      <c r="AD11" s="38" t="s">
        <v>55</v>
      </c>
      <c r="AE11" s="38" t="s">
        <v>55</v>
      </c>
      <c r="AF11" s="38">
        <v>124010</v>
      </c>
      <c r="AG11" s="38">
        <v>43772</v>
      </c>
      <c r="AH11" s="38" t="s">
        <v>56</v>
      </c>
      <c r="AI11" s="38">
        <v>10572</v>
      </c>
      <c r="AJ11" s="38">
        <v>66264</v>
      </c>
      <c r="AK11" s="38">
        <v>1837</v>
      </c>
      <c r="AL11" s="38" t="s">
        <v>55</v>
      </c>
      <c r="AM11" s="38"/>
      <c r="AN11" s="38"/>
      <c r="AO11" s="38" t="s">
        <v>55</v>
      </c>
      <c r="AP11" s="38" t="s">
        <v>55</v>
      </c>
      <c r="AQ11" s="38" t="s">
        <v>55</v>
      </c>
    </row>
    <row r="12" spans="1:43" s="33" customFormat="1" ht="63" x14ac:dyDescent="0.25">
      <c r="A12" s="23" t="s">
        <v>38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A12" s="49"/>
      <c r="AB12" s="49"/>
      <c r="AC12" s="49"/>
      <c r="AD12" s="49"/>
      <c r="AE12" s="49"/>
      <c r="AF12" s="49">
        <v>3649</v>
      </c>
      <c r="AG12" s="49" t="s">
        <v>55</v>
      </c>
      <c r="AH12" s="49" t="s">
        <v>56</v>
      </c>
      <c r="AI12" s="49" t="s">
        <v>56</v>
      </c>
      <c r="AJ12" s="49">
        <v>2027</v>
      </c>
      <c r="AK12" s="49">
        <v>1531</v>
      </c>
      <c r="AL12" s="49"/>
      <c r="AM12" s="49"/>
      <c r="AN12" s="49"/>
      <c r="AO12" s="49"/>
      <c r="AP12" s="49"/>
      <c r="AQ12" s="49"/>
    </row>
    <row r="13" spans="1:43" s="33" customFormat="1" ht="31.5" x14ac:dyDescent="0.25">
      <c r="A13" s="23" t="s">
        <v>39</v>
      </c>
      <c r="B13" s="36">
        <v>631996</v>
      </c>
      <c r="C13" s="36">
        <v>10597</v>
      </c>
      <c r="D13" s="36"/>
      <c r="E13" s="36">
        <v>499478</v>
      </c>
      <c r="F13" s="36">
        <v>71442</v>
      </c>
      <c r="G13" s="36">
        <v>48386</v>
      </c>
      <c r="H13" s="37">
        <v>604887</v>
      </c>
      <c r="I13" s="37">
        <v>13051</v>
      </c>
      <c r="J13" s="48"/>
      <c r="K13" s="37">
        <v>467385</v>
      </c>
      <c r="L13" s="37">
        <v>75735</v>
      </c>
      <c r="M13" s="37">
        <v>48716</v>
      </c>
      <c r="N13" s="37">
        <v>614907</v>
      </c>
      <c r="O13" s="37">
        <v>12223</v>
      </c>
      <c r="P13" s="48"/>
      <c r="Q13" s="37">
        <v>469199</v>
      </c>
      <c r="R13" s="37">
        <v>94330</v>
      </c>
      <c r="S13" s="37">
        <v>39155</v>
      </c>
      <c r="T13" s="37">
        <v>658773</v>
      </c>
      <c r="U13" s="37">
        <v>12922</v>
      </c>
      <c r="V13" s="48"/>
      <c r="W13" s="37">
        <v>505918</v>
      </c>
      <c r="X13" s="37">
        <v>92632</v>
      </c>
      <c r="Y13" s="37">
        <v>47301</v>
      </c>
      <c r="Z13" s="47">
        <v>1387829</v>
      </c>
      <c r="AA13" s="47">
        <v>20067</v>
      </c>
      <c r="AB13" s="38" t="s">
        <v>56</v>
      </c>
      <c r="AC13" s="47">
        <v>1219216</v>
      </c>
      <c r="AD13" s="47">
        <v>96905</v>
      </c>
      <c r="AE13" s="47">
        <v>51041</v>
      </c>
      <c r="AF13" s="47">
        <v>46289</v>
      </c>
      <c r="AG13" s="47">
        <v>24292</v>
      </c>
      <c r="AH13" s="38" t="s">
        <v>56</v>
      </c>
      <c r="AI13" s="47">
        <v>5284</v>
      </c>
      <c r="AJ13" s="47">
        <v>10122</v>
      </c>
      <c r="AK13" s="47">
        <v>6566</v>
      </c>
      <c r="AL13" s="47">
        <v>683505</v>
      </c>
      <c r="AM13" s="47">
        <v>28161</v>
      </c>
      <c r="AN13" s="38"/>
      <c r="AO13" s="47">
        <v>530720</v>
      </c>
      <c r="AP13" s="47">
        <v>80841</v>
      </c>
      <c r="AQ13" s="47">
        <v>43783</v>
      </c>
    </row>
    <row r="14" spans="1:43" s="33" customFormat="1" ht="47.25" x14ac:dyDescent="0.25">
      <c r="A14" s="23" t="s">
        <v>40</v>
      </c>
      <c r="B14" s="36">
        <v>4131</v>
      </c>
      <c r="C14" s="36">
        <v>1769</v>
      </c>
      <c r="D14" s="36">
        <v>522</v>
      </c>
      <c r="E14" s="36">
        <v>834</v>
      </c>
      <c r="F14" s="36">
        <v>1262</v>
      </c>
      <c r="G14" s="36">
        <v>66</v>
      </c>
      <c r="H14" s="37">
        <v>4206</v>
      </c>
      <c r="I14" s="37">
        <v>1701</v>
      </c>
      <c r="J14" s="48"/>
      <c r="K14" s="37">
        <v>906</v>
      </c>
      <c r="L14" s="37">
        <v>1578</v>
      </c>
      <c r="M14" s="38" t="s">
        <v>55</v>
      </c>
      <c r="N14" s="37">
        <v>3660</v>
      </c>
      <c r="O14" s="37">
        <v>1213</v>
      </c>
      <c r="P14" s="48"/>
      <c r="Q14" s="37">
        <v>1216</v>
      </c>
      <c r="R14" s="37">
        <v>1231</v>
      </c>
      <c r="S14" s="48"/>
      <c r="T14" s="37">
        <v>3664</v>
      </c>
      <c r="U14" s="37">
        <v>1132</v>
      </c>
      <c r="V14" s="48"/>
      <c r="W14" s="37">
        <v>1361</v>
      </c>
      <c r="X14" s="37">
        <v>1171</v>
      </c>
      <c r="Y14" s="48"/>
      <c r="Z14" s="47">
        <v>3999</v>
      </c>
      <c r="AA14" s="47">
        <v>1269</v>
      </c>
      <c r="AB14" s="38" t="s">
        <v>56</v>
      </c>
      <c r="AC14" s="47">
        <v>1525</v>
      </c>
      <c r="AD14" s="47">
        <v>1046</v>
      </c>
      <c r="AE14" s="38" t="s">
        <v>55</v>
      </c>
      <c r="AF14" s="47">
        <v>206394</v>
      </c>
      <c r="AG14" s="47">
        <v>49335</v>
      </c>
      <c r="AH14" s="38">
        <v>1957</v>
      </c>
      <c r="AI14" s="47">
        <v>23962</v>
      </c>
      <c r="AJ14" s="47">
        <v>108874</v>
      </c>
      <c r="AK14" s="38">
        <v>14849</v>
      </c>
      <c r="AL14" s="47">
        <v>28886</v>
      </c>
      <c r="AM14" s="47">
        <v>20838</v>
      </c>
      <c r="AN14" s="38"/>
      <c r="AO14" s="47">
        <v>6375</v>
      </c>
      <c r="AP14" s="47">
        <v>1575</v>
      </c>
      <c r="AQ14" s="38" t="s">
        <v>55</v>
      </c>
    </row>
    <row r="15" spans="1:43" s="33" customFormat="1" ht="31.5" x14ac:dyDescent="0.25">
      <c r="A15" s="23" t="s">
        <v>41</v>
      </c>
      <c r="B15" s="36">
        <v>78061</v>
      </c>
      <c r="C15" s="36">
        <v>6676</v>
      </c>
      <c r="D15" s="48"/>
      <c r="E15" s="36">
        <v>7557</v>
      </c>
      <c r="F15" s="36">
        <v>44793</v>
      </c>
      <c r="G15" s="36">
        <v>3456</v>
      </c>
      <c r="H15" s="37">
        <v>78518</v>
      </c>
      <c r="I15" s="37">
        <v>9576</v>
      </c>
      <c r="J15" s="48"/>
      <c r="K15" s="37">
        <v>7589</v>
      </c>
      <c r="L15" s="37">
        <v>38127</v>
      </c>
      <c r="M15" s="37">
        <v>2835</v>
      </c>
      <c r="N15" s="37">
        <v>85429</v>
      </c>
      <c r="O15" s="37">
        <v>8515</v>
      </c>
      <c r="P15" s="48"/>
      <c r="Q15" s="37">
        <v>9506</v>
      </c>
      <c r="R15" s="37">
        <v>60412</v>
      </c>
      <c r="S15" s="37">
        <v>1913</v>
      </c>
      <c r="T15" s="37">
        <v>82582</v>
      </c>
      <c r="U15" s="37">
        <v>6954</v>
      </c>
      <c r="V15" s="48"/>
      <c r="W15" s="38" t="s">
        <v>55</v>
      </c>
      <c r="X15" s="37">
        <v>61225</v>
      </c>
      <c r="Y15" s="37">
        <v>868</v>
      </c>
      <c r="Z15" s="47">
        <v>87737</v>
      </c>
      <c r="AA15" s="47">
        <v>6588</v>
      </c>
      <c r="AB15" s="52"/>
      <c r="AC15" s="38" t="s">
        <v>55</v>
      </c>
      <c r="AD15" s="47">
        <v>70961</v>
      </c>
      <c r="AE15" s="47">
        <v>1007</v>
      </c>
      <c r="AF15" s="47">
        <v>65299</v>
      </c>
      <c r="AG15" s="47">
        <v>2907</v>
      </c>
      <c r="AH15" s="52" t="s">
        <v>56</v>
      </c>
      <c r="AI15" s="38">
        <v>37527</v>
      </c>
      <c r="AJ15" s="47">
        <v>17230</v>
      </c>
      <c r="AK15" s="47">
        <v>6303</v>
      </c>
      <c r="AL15" s="47">
        <v>84869</v>
      </c>
      <c r="AM15" s="47">
        <v>6954</v>
      </c>
      <c r="AN15" s="52"/>
      <c r="AO15" s="38">
        <v>7592</v>
      </c>
      <c r="AP15" s="47">
        <v>66364</v>
      </c>
      <c r="AQ15" s="47">
        <v>569</v>
      </c>
    </row>
    <row r="16" spans="1:43" s="33" customFormat="1" ht="31.5" x14ac:dyDescent="0.25">
      <c r="A16" s="23" t="s">
        <v>42</v>
      </c>
      <c r="B16" s="36">
        <v>5667</v>
      </c>
      <c r="C16" s="36">
        <v>129</v>
      </c>
      <c r="D16" s="48"/>
      <c r="E16" s="48"/>
      <c r="F16" s="36">
        <v>674</v>
      </c>
      <c r="G16" s="36">
        <v>4834</v>
      </c>
      <c r="H16" s="37">
        <v>5374</v>
      </c>
      <c r="I16" s="48"/>
      <c r="J16" s="48"/>
      <c r="K16" s="48"/>
      <c r="L16" s="37">
        <v>393</v>
      </c>
      <c r="M16" s="37">
        <v>4867</v>
      </c>
      <c r="N16" s="37">
        <v>4073</v>
      </c>
      <c r="O16" s="48"/>
      <c r="P16" s="48"/>
      <c r="Q16" s="48"/>
      <c r="R16" s="37">
        <v>727</v>
      </c>
      <c r="S16" s="37">
        <v>3243</v>
      </c>
      <c r="T16" s="37">
        <v>4021</v>
      </c>
      <c r="U16" s="48"/>
      <c r="V16" s="48"/>
      <c r="W16" s="48"/>
      <c r="X16" s="37">
        <v>1084</v>
      </c>
      <c r="Y16" s="37">
        <v>2833</v>
      </c>
      <c r="Z16" s="47">
        <v>5461</v>
      </c>
      <c r="AA16" s="38" t="s">
        <v>55</v>
      </c>
      <c r="AB16" s="49"/>
      <c r="AC16" s="49"/>
      <c r="AD16" s="47">
        <v>2610</v>
      </c>
      <c r="AE16" s="38" t="s">
        <v>55</v>
      </c>
      <c r="AF16" s="47">
        <v>1316859</v>
      </c>
      <c r="AG16" s="38">
        <v>325190</v>
      </c>
      <c r="AH16" s="49">
        <v>74005</v>
      </c>
      <c r="AI16" s="49">
        <v>135193</v>
      </c>
      <c r="AJ16" s="47">
        <v>570621</v>
      </c>
      <c r="AK16" s="38">
        <v>237354</v>
      </c>
      <c r="AL16" s="47">
        <v>3797</v>
      </c>
      <c r="AM16" s="38" t="s">
        <v>55</v>
      </c>
      <c r="AN16" s="49"/>
      <c r="AO16" s="49"/>
      <c r="AP16" s="47">
        <v>2677</v>
      </c>
      <c r="AQ16" s="38" t="s">
        <v>55</v>
      </c>
    </row>
    <row r="17" spans="1:43" s="33" customFormat="1" ht="47.25" x14ac:dyDescent="0.25">
      <c r="A17" s="23" t="s">
        <v>43</v>
      </c>
      <c r="B17" s="36">
        <v>116567</v>
      </c>
      <c r="C17" s="36">
        <v>92106</v>
      </c>
      <c r="D17" s="36"/>
      <c r="E17" s="36">
        <v>1589</v>
      </c>
      <c r="F17" s="36">
        <v>10766</v>
      </c>
      <c r="G17" s="36">
        <v>5246</v>
      </c>
      <c r="H17" s="37">
        <v>61499</v>
      </c>
      <c r="I17" s="37">
        <v>43475</v>
      </c>
      <c r="J17" s="48"/>
      <c r="K17" s="37">
        <v>1394</v>
      </c>
      <c r="L17" s="37">
        <v>11354</v>
      </c>
      <c r="M17" s="37">
        <v>5156</v>
      </c>
      <c r="N17" s="37">
        <v>26349</v>
      </c>
      <c r="O17" s="37">
        <v>12149</v>
      </c>
      <c r="P17" s="48"/>
      <c r="Q17" s="37">
        <v>450</v>
      </c>
      <c r="R17" s="37">
        <v>10008</v>
      </c>
      <c r="S17" s="37">
        <v>3688</v>
      </c>
      <c r="T17" s="37">
        <v>26344</v>
      </c>
      <c r="U17" s="37">
        <v>10637</v>
      </c>
      <c r="V17" s="48"/>
      <c r="W17" s="37">
        <v>510</v>
      </c>
      <c r="X17" s="37">
        <v>10027</v>
      </c>
      <c r="Y17" s="37">
        <v>5119</v>
      </c>
      <c r="Z17" s="47">
        <v>16306</v>
      </c>
      <c r="AA17" s="47">
        <v>8419</v>
      </c>
      <c r="AB17" s="38" t="s">
        <v>56</v>
      </c>
      <c r="AC17" s="47">
        <v>839</v>
      </c>
      <c r="AD17" s="47">
        <v>3141</v>
      </c>
      <c r="AE17" s="47">
        <v>3867</v>
      </c>
      <c r="AF17" s="47">
        <v>1946471</v>
      </c>
      <c r="AG17" s="47">
        <v>800162</v>
      </c>
      <c r="AH17" s="38">
        <v>10179</v>
      </c>
      <c r="AI17" s="47">
        <v>239175</v>
      </c>
      <c r="AJ17" s="47">
        <v>746467</v>
      </c>
      <c r="AK17" s="47">
        <v>99229</v>
      </c>
      <c r="AL17" s="47">
        <v>30490</v>
      </c>
      <c r="AM17" s="47">
        <v>14529</v>
      </c>
      <c r="AN17" s="38"/>
      <c r="AO17" s="47">
        <v>1858</v>
      </c>
      <c r="AP17" s="47">
        <v>9653</v>
      </c>
      <c r="AQ17" s="47">
        <v>4254</v>
      </c>
    </row>
    <row r="18" spans="1:43" s="33" customFormat="1" ht="47.25" x14ac:dyDescent="0.25">
      <c r="A18" s="23" t="s">
        <v>44</v>
      </c>
      <c r="B18" s="36">
        <v>286932</v>
      </c>
      <c r="C18" s="36">
        <v>21921</v>
      </c>
      <c r="D18" s="36">
        <v>1788</v>
      </c>
      <c r="E18" s="36">
        <v>25487</v>
      </c>
      <c r="F18" s="36">
        <v>201376</v>
      </c>
      <c r="G18" s="36">
        <v>33325</v>
      </c>
      <c r="H18" s="37">
        <v>133995</v>
      </c>
      <c r="I18" s="37">
        <v>20215</v>
      </c>
      <c r="J18" s="37">
        <v>1105</v>
      </c>
      <c r="K18" s="37">
        <v>21784</v>
      </c>
      <c r="L18" s="37">
        <f>90368-M18</f>
        <v>69719</v>
      </c>
      <c r="M18" s="37">
        <v>20649</v>
      </c>
      <c r="N18" s="37">
        <v>153633</v>
      </c>
      <c r="O18" s="37">
        <v>59718</v>
      </c>
      <c r="P18" s="38" t="s">
        <v>55</v>
      </c>
      <c r="Q18" s="37">
        <v>4959</v>
      </c>
      <c r="R18" s="37">
        <v>65918</v>
      </c>
      <c r="S18" s="37">
        <v>21338</v>
      </c>
      <c r="T18" s="37">
        <v>132357</v>
      </c>
      <c r="U18" s="37">
        <v>40766</v>
      </c>
      <c r="V18" s="38" t="s">
        <v>55</v>
      </c>
      <c r="W18" s="37">
        <v>7411</v>
      </c>
      <c r="X18" s="37">
        <v>63783</v>
      </c>
      <c r="Y18" s="37">
        <v>19920</v>
      </c>
      <c r="Z18" s="47">
        <v>135673</v>
      </c>
      <c r="AA18" s="47">
        <v>23088</v>
      </c>
      <c r="AB18" s="47">
        <v>1673</v>
      </c>
      <c r="AC18" s="47">
        <v>12176</v>
      </c>
      <c r="AD18" s="47">
        <v>86808</v>
      </c>
      <c r="AE18" s="47">
        <v>11688</v>
      </c>
      <c r="AF18" s="47">
        <v>1408697</v>
      </c>
      <c r="AG18" s="47">
        <v>182658</v>
      </c>
      <c r="AH18" s="47">
        <v>11710</v>
      </c>
      <c r="AI18" s="47">
        <v>24828</v>
      </c>
      <c r="AJ18" s="47">
        <v>1050319</v>
      </c>
      <c r="AK18" s="47">
        <v>148473</v>
      </c>
      <c r="AL18" s="47">
        <v>210344</v>
      </c>
      <c r="AM18" s="47">
        <v>44183</v>
      </c>
      <c r="AN18" s="47" t="s">
        <v>55</v>
      </c>
      <c r="AO18" s="47">
        <v>33548</v>
      </c>
      <c r="AP18" s="47">
        <v>109441</v>
      </c>
      <c r="AQ18" s="47">
        <v>21909</v>
      </c>
    </row>
    <row r="19" spans="1:43" s="33" customFormat="1" ht="63" x14ac:dyDescent="0.25">
      <c r="A19" s="23" t="s">
        <v>45</v>
      </c>
      <c r="B19" s="36">
        <v>7665</v>
      </c>
      <c r="C19" s="36">
        <v>1838</v>
      </c>
      <c r="D19" s="48"/>
      <c r="E19" s="36">
        <v>2167</v>
      </c>
      <c r="F19" s="36">
        <v>1319</v>
      </c>
      <c r="G19" s="36">
        <v>1560</v>
      </c>
      <c r="H19" s="37">
        <v>11110</v>
      </c>
      <c r="I19" s="37">
        <v>3291</v>
      </c>
      <c r="J19" s="48"/>
      <c r="K19" s="38" t="s">
        <v>55</v>
      </c>
      <c r="L19" s="37">
        <v>3127</v>
      </c>
      <c r="M19" s="37">
        <v>2972</v>
      </c>
      <c r="N19" s="37">
        <v>35364</v>
      </c>
      <c r="O19" s="37">
        <v>2490</v>
      </c>
      <c r="P19" s="48"/>
      <c r="Q19" s="37">
        <v>14247</v>
      </c>
      <c r="R19" s="37">
        <v>10047</v>
      </c>
      <c r="S19" s="37">
        <v>8412</v>
      </c>
      <c r="T19" s="37">
        <v>47242</v>
      </c>
      <c r="U19" s="37">
        <v>7121</v>
      </c>
      <c r="V19" s="48"/>
      <c r="W19" s="37">
        <v>25572</v>
      </c>
      <c r="X19" s="37">
        <v>10341</v>
      </c>
      <c r="Y19" s="37">
        <v>3361</v>
      </c>
      <c r="Z19" s="47">
        <v>62668</v>
      </c>
      <c r="AA19" s="47">
        <v>2087</v>
      </c>
      <c r="AB19" s="49"/>
      <c r="AC19" s="47">
        <v>37710</v>
      </c>
      <c r="AD19" s="47">
        <v>14330</v>
      </c>
      <c r="AE19" s="47">
        <v>7386</v>
      </c>
      <c r="AF19" s="47">
        <v>405740</v>
      </c>
      <c r="AG19" s="47">
        <v>172597</v>
      </c>
      <c r="AH19" s="47" t="s">
        <v>55</v>
      </c>
      <c r="AI19" s="47">
        <v>37601</v>
      </c>
      <c r="AJ19" s="47">
        <v>117345</v>
      </c>
      <c r="AK19" s="47">
        <v>34511</v>
      </c>
      <c r="AL19" s="47">
        <v>1389941</v>
      </c>
      <c r="AM19" s="47">
        <v>4764</v>
      </c>
      <c r="AN19" s="49"/>
      <c r="AO19" s="47">
        <v>1182912</v>
      </c>
      <c r="AP19" s="47">
        <v>29101</v>
      </c>
      <c r="AQ19" s="47">
        <v>171276</v>
      </c>
    </row>
    <row r="20" spans="1:43" s="33" customFormat="1" ht="63" x14ac:dyDescent="0.25">
      <c r="A20" s="23" t="s">
        <v>46</v>
      </c>
      <c r="B20" s="36">
        <v>938444</v>
      </c>
      <c r="C20" s="36">
        <v>241033</v>
      </c>
      <c r="D20" s="36">
        <v>85163</v>
      </c>
      <c r="E20" s="36">
        <v>93032</v>
      </c>
      <c r="F20" s="36">
        <v>398789</v>
      </c>
      <c r="G20" s="36">
        <v>175144</v>
      </c>
      <c r="H20" s="37">
        <v>997003</v>
      </c>
      <c r="I20" s="37">
        <v>262416</v>
      </c>
      <c r="J20" s="37">
        <v>58748</v>
      </c>
      <c r="K20" s="37">
        <v>86094</v>
      </c>
      <c r="L20" s="37">
        <v>454208</v>
      </c>
      <c r="M20" s="37">
        <v>183727</v>
      </c>
      <c r="N20" s="37">
        <v>1246174</v>
      </c>
      <c r="O20" s="37">
        <v>298438</v>
      </c>
      <c r="P20" s="37">
        <v>75299</v>
      </c>
      <c r="Q20" s="37">
        <v>159984</v>
      </c>
      <c r="R20" s="37">
        <v>525216</v>
      </c>
      <c r="S20" s="37">
        <v>236379</v>
      </c>
      <c r="T20" s="37">
        <v>986451</v>
      </c>
      <c r="U20" s="37">
        <v>312825</v>
      </c>
      <c r="V20" s="37">
        <v>137638</v>
      </c>
      <c r="W20" s="37">
        <v>85451</v>
      </c>
      <c r="X20" s="37">
        <v>384487</v>
      </c>
      <c r="Y20" s="37">
        <v>189582</v>
      </c>
      <c r="Z20" s="47">
        <v>2401663</v>
      </c>
      <c r="AA20" s="47">
        <v>427030</v>
      </c>
      <c r="AB20" s="47">
        <v>86651</v>
      </c>
      <c r="AC20" s="47">
        <v>1176803</v>
      </c>
      <c r="AD20" s="47">
        <v>527511</v>
      </c>
      <c r="AE20" s="47">
        <v>249944</v>
      </c>
      <c r="AF20" s="47">
        <v>45962</v>
      </c>
      <c r="AG20" s="47">
        <v>30378</v>
      </c>
      <c r="AH20" s="47" t="s">
        <v>55</v>
      </c>
      <c r="AI20" s="47">
        <v>3886</v>
      </c>
      <c r="AJ20" s="47">
        <v>3070</v>
      </c>
      <c r="AK20" s="47">
        <v>8505</v>
      </c>
      <c r="AL20" s="47">
        <v>20781468</v>
      </c>
      <c r="AM20" s="47">
        <v>395180</v>
      </c>
      <c r="AN20" s="47">
        <v>60112</v>
      </c>
      <c r="AO20" s="47">
        <v>19569728</v>
      </c>
      <c r="AP20" s="47">
        <v>459642</v>
      </c>
      <c r="AQ20" s="47">
        <v>297447</v>
      </c>
    </row>
    <row r="21" spans="1:43" s="33" customFormat="1" x14ac:dyDescent="0.25">
      <c r="A21" s="23" t="s">
        <v>47</v>
      </c>
      <c r="B21" s="36">
        <v>981052</v>
      </c>
      <c r="C21" s="36">
        <v>364187</v>
      </c>
      <c r="D21" s="36">
        <v>13379</v>
      </c>
      <c r="E21" s="36">
        <v>63015</v>
      </c>
      <c r="F21" s="36">
        <v>342105</v>
      </c>
      <c r="G21" s="36">
        <v>56717</v>
      </c>
      <c r="H21" s="37">
        <v>1603315</v>
      </c>
      <c r="I21" s="37">
        <v>540160</v>
      </c>
      <c r="J21" s="37">
        <v>61432</v>
      </c>
      <c r="K21" s="37">
        <v>151012</v>
      </c>
      <c r="L21" s="37">
        <v>776042</v>
      </c>
      <c r="M21" s="37">
        <v>56808</v>
      </c>
      <c r="N21" s="37">
        <v>1259672</v>
      </c>
      <c r="O21" s="37">
        <v>502197</v>
      </c>
      <c r="P21" s="37">
        <v>14680</v>
      </c>
      <c r="Q21" s="37">
        <v>128390</v>
      </c>
      <c r="R21" s="37">
        <v>502231</v>
      </c>
      <c r="S21" s="37">
        <v>58273</v>
      </c>
      <c r="T21" s="37">
        <v>1669533</v>
      </c>
      <c r="U21" s="37">
        <v>655037</v>
      </c>
      <c r="V21" s="37">
        <v>44410</v>
      </c>
      <c r="W21" s="37">
        <v>221608</v>
      </c>
      <c r="X21" s="37">
        <v>672255</v>
      </c>
      <c r="Y21" s="37">
        <v>88845</v>
      </c>
      <c r="Z21" s="47">
        <v>1534623</v>
      </c>
      <c r="AA21" s="47">
        <v>665223</v>
      </c>
      <c r="AB21" s="47">
        <v>21640</v>
      </c>
      <c r="AC21" s="47">
        <v>154461</v>
      </c>
      <c r="AD21" s="47">
        <v>569504</v>
      </c>
      <c r="AE21" s="47">
        <v>84637</v>
      </c>
      <c r="AF21" s="47">
        <v>1534623</v>
      </c>
      <c r="AG21" s="47">
        <v>665223</v>
      </c>
      <c r="AH21" s="47">
        <v>21640</v>
      </c>
      <c r="AI21" s="47">
        <v>154461</v>
      </c>
      <c r="AJ21" s="47">
        <v>569504</v>
      </c>
      <c r="AK21" s="47">
        <v>84637</v>
      </c>
      <c r="AL21" s="47">
        <v>1742389</v>
      </c>
      <c r="AM21" s="47">
        <v>645237</v>
      </c>
      <c r="AN21" s="47">
        <v>11454</v>
      </c>
      <c r="AO21" s="47">
        <v>236228</v>
      </c>
      <c r="AP21" s="47">
        <v>651216</v>
      </c>
      <c r="AQ21" s="47">
        <v>141723</v>
      </c>
    </row>
    <row r="22" spans="1:43" s="33" customFormat="1" ht="47.25" x14ac:dyDescent="0.25">
      <c r="A22" s="23" t="s">
        <v>48</v>
      </c>
      <c r="B22" s="36">
        <v>1050836</v>
      </c>
      <c r="C22" s="36">
        <v>184209</v>
      </c>
      <c r="D22" s="36">
        <v>9336</v>
      </c>
      <c r="E22" s="36">
        <v>18427</v>
      </c>
      <c r="F22" s="36">
        <v>735432</v>
      </c>
      <c r="G22" s="36">
        <v>85997</v>
      </c>
      <c r="H22" s="37">
        <v>1043021</v>
      </c>
      <c r="I22" s="37">
        <v>191853</v>
      </c>
      <c r="J22" s="37">
        <v>8980</v>
      </c>
      <c r="K22" s="37">
        <v>16374</v>
      </c>
      <c r="L22" s="37">
        <v>755837</v>
      </c>
      <c r="M22" s="37">
        <v>76848</v>
      </c>
      <c r="N22" s="37">
        <v>950094</v>
      </c>
      <c r="O22" s="37">
        <v>186286</v>
      </c>
      <c r="P22" s="37">
        <v>8564</v>
      </c>
      <c r="Q22" s="37">
        <v>15861</v>
      </c>
      <c r="R22" s="37">
        <v>670412</v>
      </c>
      <c r="S22" s="37">
        <v>75600</v>
      </c>
      <c r="T22" s="37">
        <v>966480</v>
      </c>
      <c r="U22" s="37">
        <v>171093</v>
      </c>
      <c r="V22" s="37">
        <v>8623</v>
      </c>
      <c r="W22" s="37">
        <v>17150</v>
      </c>
      <c r="X22" s="37">
        <v>671614</v>
      </c>
      <c r="Y22" s="37">
        <v>100954</v>
      </c>
      <c r="Z22" s="47">
        <v>1332839</v>
      </c>
      <c r="AA22" s="47">
        <v>176597</v>
      </c>
      <c r="AB22" s="47">
        <v>9508</v>
      </c>
      <c r="AC22" s="47">
        <v>19471</v>
      </c>
      <c r="AD22" s="47">
        <v>1009460</v>
      </c>
      <c r="AE22" s="47">
        <v>123928</v>
      </c>
      <c r="AF22" s="47">
        <v>1332839</v>
      </c>
      <c r="AG22" s="47">
        <v>176597</v>
      </c>
      <c r="AH22" s="47">
        <v>9508</v>
      </c>
      <c r="AI22" s="47">
        <v>19471</v>
      </c>
      <c r="AJ22" s="47">
        <v>1009460</v>
      </c>
      <c r="AK22" s="47">
        <v>123928</v>
      </c>
      <c r="AL22" s="47">
        <v>1420945</v>
      </c>
      <c r="AM22" s="47">
        <v>182296</v>
      </c>
      <c r="AN22" s="47">
        <v>8385</v>
      </c>
      <c r="AO22" s="47">
        <v>81947</v>
      </c>
      <c r="AP22" s="47">
        <v>987365</v>
      </c>
      <c r="AQ22" s="47">
        <v>167154</v>
      </c>
    </row>
    <row r="23" spans="1:43" s="33" customFormat="1" ht="63" x14ac:dyDescent="0.25">
      <c r="A23" s="23" t="s">
        <v>49</v>
      </c>
      <c r="B23" s="36">
        <v>378608</v>
      </c>
      <c r="C23" s="36">
        <v>168019</v>
      </c>
      <c r="D23" s="36">
        <v>514</v>
      </c>
      <c r="E23" s="36">
        <v>42768</v>
      </c>
      <c r="F23" s="36">
        <v>79777</v>
      </c>
      <c r="G23" s="36">
        <v>30205</v>
      </c>
      <c r="H23" s="37">
        <v>343773</v>
      </c>
      <c r="I23" s="37">
        <v>136813</v>
      </c>
      <c r="J23" s="37">
        <v>799</v>
      </c>
      <c r="K23" s="37">
        <v>39646</v>
      </c>
      <c r="L23" s="37">
        <v>110723</v>
      </c>
      <c r="M23" s="37">
        <v>29949</v>
      </c>
      <c r="N23" s="37">
        <v>459108</v>
      </c>
      <c r="O23" s="37">
        <v>211362</v>
      </c>
      <c r="P23" s="38" t="s">
        <v>55</v>
      </c>
      <c r="Q23" s="37">
        <v>56047</v>
      </c>
      <c r="R23" s="37">
        <v>141510</v>
      </c>
      <c r="S23" s="37">
        <v>26610</v>
      </c>
      <c r="T23" s="37">
        <v>313819</v>
      </c>
      <c r="U23" s="37">
        <v>118944</v>
      </c>
      <c r="V23" s="38" t="s">
        <v>55</v>
      </c>
      <c r="W23" s="37">
        <v>28247</v>
      </c>
      <c r="X23" s="37">
        <v>118984</v>
      </c>
      <c r="Y23" s="37">
        <v>25748</v>
      </c>
      <c r="Z23" s="47">
        <v>380679</v>
      </c>
      <c r="AA23" s="47">
        <v>161096</v>
      </c>
      <c r="AB23" s="38" t="s">
        <v>55</v>
      </c>
      <c r="AC23" s="47">
        <v>35633</v>
      </c>
      <c r="AD23" s="47">
        <v>137979</v>
      </c>
      <c r="AE23" s="47">
        <v>20184</v>
      </c>
      <c r="AF23" s="47">
        <v>380679</v>
      </c>
      <c r="AG23" s="47">
        <v>161096</v>
      </c>
      <c r="AH23" s="38" t="s">
        <v>55</v>
      </c>
      <c r="AI23" s="47">
        <v>35633</v>
      </c>
      <c r="AJ23" s="47">
        <v>137979</v>
      </c>
      <c r="AK23" s="47">
        <v>20184</v>
      </c>
      <c r="AL23" s="47">
        <v>424678</v>
      </c>
      <c r="AM23" s="47">
        <v>159568</v>
      </c>
      <c r="AN23" s="38" t="s">
        <v>55</v>
      </c>
      <c r="AO23" s="47">
        <v>61086</v>
      </c>
      <c r="AP23" s="47">
        <v>123787</v>
      </c>
      <c r="AQ23" s="47">
        <v>44215</v>
      </c>
    </row>
    <row r="24" spans="1:43" s="33" customFormat="1" ht="31.5" x14ac:dyDescent="0.25">
      <c r="A24" s="23" t="s">
        <v>50</v>
      </c>
      <c r="B24" s="36">
        <v>119307</v>
      </c>
      <c r="C24" s="36">
        <v>49508</v>
      </c>
      <c r="D24" s="38" t="s">
        <v>55</v>
      </c>
      <c r="E24" s="36">
        <v>42779</v>
      </c>
      <c r="F24" s="36">
        <v>17375</v>
      </c>
      <c r="G24" s="36">
        <v>7330</v>
      </c>
      <c r="H24" s="37">
        <v>174508</v>
      </c>
      <c r="I24" s="37">
        <v>112955</v>
      </c>
      <c r="J24" s="38" t="s">
        <v>55</v>
      </c>
      <c r="K24" s="37">
        <v>33921</v>
      </c>
      <c r="L24" s="37">
        <v>20175</v>
      </c>
      <c r="M24" s="37">
        <v>7372</v>
      </c>
      <c r="N24" s="37">
        <v>133278</v>
      </c>
      <c r="O24" s="37">
        <v>37764</v>
      </c>
      <c r="P24" s="38" t="s">
        <v>55</v>
      </c>
      <c r="Q24" s="37">
        <v>75512</v>
      </c>
      <c r="R24" s="37">
        <v>11199</v>
      </c>
      <c r="S24" s="37">
        <v>8738</v>
      </c>
      <c r="T24" s="37">
        <v>79042</v>
      </c>
      <c r="U24" s="37">
        <v>33451</v>
      </c>
      <c r="V24" s="48"/>
      <c r="W24" s="37">
        <v>37795</v>
      </c>
      <c r="X24" s="37">
        <v>2140</v>
      </c>
      <c r="Y24" s="37">
        <v>5653</v>
      </c>
      <c r="Z24" s="47">
        <v>44333</v>
      </c>
      <c r="AA24" s="47">
        <v>30543</v>
      </c>
      <c r="AB24" s="38" t="s">
        <v>55</v>
      </c>
      <c r="AC24" s="47">
        <v>6092</v>
      </c>
      <c r="AD24" s="47">
        <v>2714</v>
      </c>
      <c r="AE24" s="47">
        <v>4935</v>
      </c>
      <c r="AF24" s="47">
        <v>44333</v>
      </c>
      <c r="AG24" s="47">
        <v>30543</v>
      </c>
      <c r="AH24" s="38" t="s">
        <v>55</v>
      </c>
      <c r="AI24" s="47">
        <v>6092</v>
      </c>
      <c r="AJ24" s="47">
        <v>2714</v>
      </c>
      <c r="AK24" s="47">
        <v>4935</v>
      </c>
      <c r="AL24" s="47">
        <v>47286</v>
      </c>
      <c r="AM24" s="47">
        <v>29792</v>
      </c>
      <c r="AN24" s="38" t="s">
        <v>55</v>
      </c>
      <c r="AO24" s="47">
        <v>2725</v>
      </c>
      <c r="AP24" s="47">
        <v>3925</v>
      </c>
      <c r="AQ24" s="47">
        <v>10615</v>
      </c>
    </row>
    <row r="26" spans="1:43" x14ac:dyDescent="0.25">
      <c r="A26" s="2" t="s">
        <v>54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Бессуднова Виктория Сергеевна</cp:lastModifiedBy>
  <cp:lastPrinted>2021-05-13T12:20:04Z</cp:lastPrinted>
  <dcterms:created xsi:type="dcterms:W3CDTF">2021-04-08T10:35:45Z</dcterms:created>
  <dcterms:modified xsi:type="dcterms:W3CDTF">2024-12-02T06:19:58Z</dcterms:modified>
</cp:coreProperties>
</file>